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ulfikar\2019\DDA 18-19\"/>
    </mc:Choice>
  </mc:AlternateContent>
  <xr:revisionPtr revIDLastSave="0" documentId="8_{A398689F-F755-47EC-9F3C-F5CFE10E9435}" xr6:coauthVersionLast="43" xr6:coauthVersionMax="43" xr10:uidLastSave="{00000000-0000-0000-0000-000000000000}"/>
  <bookViews>
    <workbookView xWindow="-120" yWindow="-120" windowWidth="24240" windowHeight="13140" xr2:uid="{D0D0BB4F-6801-4212-A90E-FC4E1EE39D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5" i="1" l="1"/>
  <c r="M145" i="1"/>
  <c r="L145" i="1"/>
  <c r="K145" i="1"/>
  <c r="J145" i="1"/>
  <c r="I145" i="1"/>
  <c r="H145" i="1"/>
  <c r="G145" i="1"/>
  <c r="F145" i="1"/>
  <c r="E145" i="1"/>
  <c r="D145" i="1"/>
  <c r="C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145" i="1" s="1"/>
</calcChain>
</file>

<file path=xl/sharedStrings.xml><?xml version="1.0" encoding="utf-8"?>
<sst xmlns="http://schemas.openxmlformats.org/spreadsheetml/2006/main" count="167" uniqueCount="167">
  <si>
    <t>No</t>
  </si>
  <si>
    <t>RUTE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</si>
  <si>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</si>
  <si>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</si>
  <si>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</si>
  <si>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</si>
  <si>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</si>
  <si>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</si>
  <si>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</si>
  <si>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</si>
  <si>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</si>
  <si>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</si>
  <si>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</si>
  <si>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</si>
  <si>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</si>
  <si>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KORIDOR 1</t>
  </si>
  <si>
    <t>KORIDOR 2</t>
  </si>
  <si>
    <t>KORIDOR 3</t>
  </si>
  <si>
    <t>KORIDOR 4</t>
  </si>
  <si>
    <t>KORIDOR 5</t>
  </si>
  <si>
    <t>KORIDOR 6</t>
  </si>
  <si>
    <t>KORIDOR 7</t>
  </si>
  <si>
    <t>KORIDOR 8</t>
  </si>
  <si>
    <t>KORIDOR 9</t>
  </si>
  <si>
    <t>KORIDOR 10</t>
  </si>
  <si>
    <t>KORIDOR 11</t>
  </si>
  <si>
    <t>KORIDOR 12</t>
  </si>
  <si>
    <t>KORIDOR 13</t>
  </si>
  <si>
    <t>LEBAK BULUS-SENEN</t>
  </si>
  <si>
    <t>TU GAS-BUNDERAN SENAYAN</t>
  </si>
  <si>
    <t>TU GAS-GROGOL 2</t>
  </si>
  <si>
    <t>KAMPUNG MELAYU-GROGOL 1</t>
  </si>
  <si>
    <t>GROGOL 2-TMII</t>
  </si>
  <si>
    <t>KEBAYORAN LAMA-GROGOL 2</t>
  </si>
  <si>
    <t>KEBAYORAN LAMA - TANAH ABANG</t>
  </si>
  <si>
    <t>PASAR MINGGU-TANAH ABANG</t>
  </si>
  <si>
    <t>KAMPUNG MELAYU-TANAH ABANG</t>
  </si>
  <si>
    <t>KAMPUNG MELAYU - GROGOL 1</t>
  </si>
  <si>
    <t>ST PALMERAH-TOSARI</t>
  </si>
  <si>
    <t>ST. PALMERAH - SENAYAN</t>
  </si>
  <si>
    <t>BALAIKOTA-PIK</t>
  </si>
  <si>
    <t>ST TEBET-KUNINGAN</t>
  </si>
  <si>
    <t>ST TEBET-BIDARA CINA</t>
  </si>
  <si>
    <t xml:space="preserve">ST. TEBET - KARET </t>
  </si>
  <si>
    <t>CAWANG UKI -TMII</t>
  </si>
  <si>
    <t>PULOGADUNG-PULOGEBANG (VIA RAWAMANGUN)</t>
  </si>
  <si>
    <t>PULOGEBANG-PULOGADUNG (VIA PIK)</t>
  </si>
  <si>
    <t>ST. BEKASI-PULOGEBANG</t>
  </si>
  <si>
    <t>PULOGEBANG-LEBAK BULUS</t>
  </si>
  <si>
    <t>PULOGEBANG-PINANG RANTI</t>
  </si>
  <si>
    <t>PULOGEBANG-PASAR MINGGU</t>
  </si>
  <si>
    <t>PULOGEBANG-KAMPUNG MELAYU</t>
  </si>
  <si>
    <t>PULOGEBANG-RAWAMANGUN</t>
  </si>
  <si>
    <t>PULOGEBANG-PASAR MODERN</t>
  </si>
  <si>
    <t>HARAPAN INDAH-ASMI</t>
  </si>
  <si>
    <t>HARAPAN INDAH - JAKARTA GARDEN CITY</t>
  </si>
  <si>
    <t>ST MANGGARAI-BLOK M</t>
  </si>
  <si>
    <t xml:space="preserve">ST MANGGARAI-UI </t>
  </si>
  <si>
    <t>BEKASI TIMUR-PASAR BARU</t>
  </si>
  <si>
    <t>BEKASI TIMUR-GROGOL 2</t>
  </si>
  <si>
    <t>SUMARECON BEKASI-TOSARI</t>
  </si>
  <si>
    <t>SUMARECON BEKASI-TANJUNG PRIUK</t>
  </si>
  <si>
    <t>PORIS PLAWAD-PASAR BARU</t>
  </si>
  <si>
    <t>PORIS PLAWAD-BUNDERAN SENAYAN</t>
  </si>
  <si>
    <t>SERPONG-GROGOL 2</t>
  </si>
  <si>
    <t>DEPOK-BNN</t>
  </si>
  <si>
    <t>CIBUBUR JUNCTION - UKI</t>
  </si>
  <si>
    <t>CIBUBUR - KOTA</t>
  </si>
  <si>
    <t>CIPUTAT-TOSARI</t>
  </si>
  <si>
    <t>CIPUTAT-KAMPUNG RAMBUTAN</t>
  </si>
  <si>
    <t>KAMPUNG RAMBUTAN-LEBAK BULUS</t>
  </si>
  <si>
    <t>BLOK M-PONDOK LABU</t>
  </si>
  <si>
    <t>BLOK M-KAMPUNG RAMBUTAN</t>
  </si>
  <si>
    <t>BLOK M-PESANGGARAHAN</t>
  </si>
  <si>
    <t>BLOK M-JOGLO</t>
  </si>
  <si>
    <t>BLOK M - RAGUNAN VIA KEMANG</t>
  </si>
  <si>
    <t>BLOK M - BINTARO KODAM</t>
  </si>
  <si>
    <t>BLOK M-CIPEDAK</t>
  </si>
  <si>
    <t>BLOK M - REMPOA</t>
  </si>
  <si>
    <t>BLOK M - CIBUBUR</t>
  </si>
  <si>
    <t>STASIUN SUDIRMAN-HCB</t>
  </si>
  <si>
    <t>STASIUN SUDIRMAN-KUNINGAN TIMUR</t>
  </si>
  <si>
    <t>STASIUN SUDIRMAN-KEBAYORAN</t>
  </si>
  <si>
    <t>BEKASI TIMUR-TEBET</t>
  </si>
  <si>
    <t>BEKASI TIMUR-KALIDERES</t>
  </si>
  <si>
    <t>BEKASI BARAT - BLOK M</t>
  </si>
  <si>
    <t>BEKASI BARAT - KUNINGAN</t>
  </si>
  <si>
    <t>SUMARECON BEKASI-BLOK M</t>
  </si>
  <si>
    <t>SUMARECON BEKASI-KUNINGAN</t>
  </si>
  <si>
    <t>PULO GADUNG-PONDOK GEDE</t>
  </si>
  <si>
    <t>PLUIT-SENEN</t>
  </si>
  <si>
    <t>PENJARINGAN-RAWA BUAYA</t>
  </si>
  <si>
    <t>ST SUDIRMAN-GAMBIR</t>
  </si>
  <si>
    <t>OK 2 (KAMPUNG MELAYU-DUREN SAWIT)</t>
  </si>
  <si>
    <t>OK 3 (LEBAK BULUS -PONDOK LABU )</t>
  </si>
  <si>
    <t>OK 4 (GROGOL-JEMBATAN 2)</t>
  </si>
  <si>
    <t>OK 5 (SEMPER-ROROTAN)</t>
  </si>
  <si>
    <t>OK 6  (KAMPUNG RAMBUTAN-PONDOK GEDE)</t>
  </si>
  <si>
    <t>OK 15 (BUKIT TURI - TANJUNG PRIOK)</t>
  </si>
  <si>
    <t>OK 16 (CILILITAN - CONDET)</t>
  </si>
  <si>
    <t>OK 17 (PULOGADUNG - SENEN)</t>
  </si>
  <si>
    <t>OK 18 (KALIBATA - KUNINGAN)</t>
  </si>
  <si>
    <t>OK 19 (PINANG RANTI - SETU)</t>
  </si>
  <si>
    <t>OK 20 (LUBANG BUAYA-CAWANG UKI)</t>
  </si>
  <si>
    <t>OK 21 (DWIKORA - CILILITAN)</t>
  </si>
  <si>
    <t>OK 22 (DWIKORA - PENAS)</t>
  </si>
  <si>
    <t>OK 25 (PASAR REBO - KALISARI)</t>
  </si>
  <si>
    <t>OK 26 (RAWAMANGUN-KALIMALANG)</t>
  </si>
  <si>
    <t>OK 27 (PULOGEBANG - ROROTAN)</t>
  </si>
  <si>
    <t>OK 28 (PASAR REBO - TAMAN WILADATIKA)</t>
  </si>
  <si>
    <t>OK 29 (TANJUNG PRIOK - KELAPA GADING)</t>
  </si>
  <si>
    <t>OK 30 (MERUYA - CITRALAND)</t>
  </si>
  <si>
    <t>OK 31 (BLOK M - PONDOK LABU)</t>
  </si>
  <si>
    <t>OK 32 (PETUKANGAN - LEBAK BULUS)</t>
  </si>
  <si>
    <t>OK 33 (PULO GADUNG - KOTA)</t>
  </si>
  <si>
    <t>PARIWISATA</t>
  </si>
  <si>
    <t>WISATA KALIJODO</t>
  </si>
  <si>
    <t>WISATA MBAH PRIOK</t>
  </si>
  <si>
    <t>BUS GRATIS (HARMONI - BUNDERAN SENAYAN)</t>
  </si>
  <si>
    <t>TANAH ABANG-EXPLORERS</t>
  </si>
  <si>
    <t>BUS FEEDER RUSUN</t>
  </si>
  <si>
    <t>BUS PELABUHAN</t>
  </si>
  <si>
    <t xml:space="preserve">GRATIS PNS/PENSIUNAN DKI </t>
  </si>
  <si>
    <t xml:space="preserve">GRATIS TENAGA KONTRAK DKI </t>
  </si>
  <si>
    <t>GRATIS PENERIMA KJP</t>
  </si>
  <si>
    <t>GRATIS KARYAWAN SWASTA TERTENTU</t>
  </si>
  <si>
    <t xml:space="preserve">GRATIS RUSUNAWA </t>
  </si>
  <si>
    <t xml:space="preserve">GRATIS KTP KEP. SERIBU </t>
  </si>
  <si>
    <t xml:space="preserve">GRATIS PENERIMA RASKIN </t>
  </si>
  <si>
    <t xml:space="preserve">GRATIS TNI/POLRI </t>
  </si>
  <si>
    <t>GRATIS VETERAN</t>
  </si>
  <si>
    <t xml:space="preserve">GRATIS DISABILITAS </t>
  </si>
  <si>
    <t xml:space="preserve">GRATIS LANSIA </t>
  </si>
  <si>
    <t>GRATIS MARBOT</t>
  </si>
  <si>
    <t>GRATIS JUMANTIK</t>
  </si>
  <si>
    <t>GRATIS PENDIDIK PAUD</t>
  </si>
  <si>
    <t>GRATIS ROMBONGAN</t>
  </si>
  <si>
    <t>TRANSJAKARTA CARES</t>
  </si>
  <si>
    <t>JAKARTA SHOPING MALL</t>
  </si>
  <si>
    <t>RAGUNAN - RAMBUTAN</t>
  </si>
  <si>
    <t>BALAIKOTA - LAPANGAN BANTENG</t>
  </si>
  <si>
    <t>GRATIS GATE NON BRT</t>
  </si>
  <si>
    <t>CENTRAL LAND - PURI KEMBANGAN</t>
  </si>
  <si>
    <t>TANAH ABANG - GONDANGDIA</t>
  </si>
  <si>
    <t>TANAH ABANG - BATU SARI</t>
  </si>
  <si>
    <t>SENEN - BUNDERAN SENAYAN</t>
  </si>
  <si>
    <t>POLDA - GBK (VIA SCBD)</t>
  </si>
  <si>
    <t>CIBUBUR-MANGGA 2</t>
  </si>
  <si>
    <t>CBD CILEDUG - MONAS</t>
  </si>
  <si>
    <t>STASIUN PALMERAH - ISTORA SENAYAN</t>
  </si>
  <si>
    <t>RAGUNAN - DEPARTEMEN PERTANIAN</t>
  </si>
  <si>
    <t>JAK 7 (TANAH ABANG-TAWAKAL)</t>
  </si>
  <si>
    <t>JAK 1 (TANJUNG PRIOK-PLUMPANG)</t>
  </si>
  <si>
    <t>JAK 14 (TANAH ABANG-MERUYA)</t>
  </si>
  <si>
    <t>JAK 11 (TANAH ABANG-KEBAYORAN LAMA)</t>
  </si>
  <si>
    <t>VENUE CIBUBUR (ASIAN GAMES)</t>
  </si>
  <si>
    <t>VENUE TMII (ASIAN GAMES)</t>
  </si>
  <si>
    <t>VENUE PULOMAS (ASIAN GAMES)</t>
  </si>
  <si>
    <t>VENUE PONDOK INDAH (ASIAN GAMES)</t>
  </si>
  <si>
    <t>VENUE BULUNGAN (ASIAN GAMES)</t>
  </si>
  <si>
    <t>VENUE KEMAYORAN (ASIAN GAMES)</t>
  </si>
  <si>
    <t>DANCE POCO-POCO MONAS</t>
  </si>
  <si>
    <t>PALMERAH - GELORA BUNG KARNO (ASIAN GAMES)</t>
  </si>
  <si>
    <t>INNER GBK (ASIAN GAMES)</t>
  </si>
  <si>
    <t>OUTER GBK (ASIAN GAMES)</t>
  </si>
  <si>
    <t>AV GBK TARUNA AKPOL</t>
  </si>
  <si>
    <t>WISATA ATLIT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</si>
</sst>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165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5" fillId="0" borderId="1" xfId="1" applyNumberFormat="1" applyFont="1" applyBorder="1"/>
    <xf numFmtId="165" fontId="5" fillId="0" borderId="1" xfId="0" applyNumberFormat="1" applyFont="1" applyBorder="1"/>
    <xf numFmtId="165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Border="1"/>
    <xf numFmtId="0" fontId="4" fillId="0" borderId="0" xfId="0" applyFont="1" applyBorder="1" applyAlignment="1">
      <alignment vertical="center" wrapText="1"/>
    </xf>
    <xf numFmtId="165" fontId="5" fillId="0" borderId="0" xfId="1" applyNumberFormat="1" applyFont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165" fontId="1" fillId="0" borderId="0" xfId="1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4D47-D1AB-4063-9297-5AAB4B582E60}">
  <dimension ref="A3:O208"/>
  <sheetViews>
    <sheetView tabSelected="1" topLeftCell="A115" workbookViewId="0">
      <selection activeCell="D150" sqref="D150"/>
    </sheetView>
  </sheetViews>
  <sheetFormatPr defaultRowHeight="15" x14ac:dyDescent="0.25"/>
  <cols>
    <col min="1" max="1" width="4.5703125" style="14" bestFit="1" customWidth="1"/>
    <col min="2" max="2" width="54.28515625" style="14" bestFit="1" customWidth="1"/>
    <col min="3" max="3" width="11.5703125" style="3" bestFit="1" customWidth="1"/>
    <col min="4" max="4" width="13.42578125" style="3" bestFit="1" customWidth="1"/>
    <col min="5" max="10" width="11.5703125" style="3" bestFit="1" customWidth="1"/>
    <col min="11" max="11" width="15.5703125" style="3" bestFit="1" customWidth="1"/>
    <col min="12" max="12" width="13.140625" style="3" bestFit="1" customWidth="1"/>
    <col min="13" max="14" width="14.42578125" style="3" bestFit="1" customWidth="1"/>
    <col min="15" max="15" width="12.7109375" bestFit="1" customWidth="1"/>
    <col min="257" max="257" width="4.5703125" bestFit="1" customWidth="1"/>
    <col min="258" max="258" width="54.28515625" bestFit="1" customWidth="1"/>
    <col min="259" max="259" width="11.5703125" bestFit="1" customWidth="1"/>
    <col min="260" max="260" width="13.42578125" bestFit="1" customWidth="1"/>
    <col min="261" max="266" width="11.5703125" bestFit="1" customWidth="1"/>
    <col min="267" max="267" width="15.5703125" bestFit="1" customWidth="1"/>
    <col min="268" max="268" width="13.140625" bestFit="1" customWidth="1"/>
    <col min="269" max="270" width="14.42578125" bestFit="1" customWidth="1"/>
    <col min="271" max="271" width="12.7109375" bestFit="1" customWidth="1"/>
    <col min="513" max="513" width="4.5703125" bestFit="1" customWidth="1"/>
    <col min="514" max="514" width="54.28515625" bestFit="1" customWidth="1"/>
    <col min="515" max="515" width="11.5703125" bestFit="1" customWidth="1"/>
    <col min="516" max="516" width="13.42578125" bestFit="1" customWidth="1"/>
    <col min="517" max="522" width="11.5703125" bestFit="1" customWidth="1"/>
    <col min="523" max="523" width="15.5703125" bestFit="1" customWidth="1"/>
    <col min="524" max="524" width="13.140625" bestFit="1" customWidth="1"/>
    <col min="525" max="526" width="14.42578125" bestFit="1" customWidth="1"/>
    <col min="527" max="527" width="12.7109375" bestFit="1" customWidth="1"/>
    <col min="769" max="769" width="4.5703125" bestFit="1" customWidth="1"/>
    <col min="770" max="770" width="54.28515625" bestFit="1" customWidth="1"/>
    <col min="771" max="771" width="11.5703125" bestFit="1" customWidth="1"/>
    <col min="772" max="772" width="13.42578125" bestFit="1" customWidth="1"/>
    <col min="773" max="778" width="11.5703125" bestFit="1" customWidth="1"/>
    <col min="779" max="779" width="15.5703125" bestFit="1" customWidth="1"/>
    <col min="780" max="780" width="13.140625" bestFit="1" customWidth="1"/>
    <col min="781" max="782" width="14.42578125" bestFit="1" customWidth="1"/>
    <col min="783" max="783" width="12.7109375" bestFit="1" customWidth="1"/>
    <col min="1025" max="1025" width="4.5703125" bestFit="1" customWidth="1"/>
    <col min="1026" max="1026" width="54.28515625" bestFit="1" customWidth="1"/>
    <col min="1027" max="1027" width="11.5703125" bestFit="1" customWidth="1"/>
    <col min="1028" max="1028" width="13.42578125" bestFit="1" customWidth="1"/>
    <col min="1029" max="1034" width="11.5703125" bestFit="1" customWidth="1"/>
    <col min="1035" max="1035" width="15.5703125" bestFit="1" customWidth="1"/>
    <col min="1036" max="1036" width="13.140625" bestFit="1" customWidth="1"/>
    <col min="1037" max="1038" width="14.42578125" bestFit="1" customWidth="1"/>
    <col min="1039" max="1039" width="12.7109375" bestFit="1" customWidth="1"/>
    <col min="1281" max="1281" width="4.5703125" bestFit="1" customWidth="1"/>
    <col min="1282" max="1282" width="54.28515625" bestFit="1" customWidth="1"/>
    <col min="1283" max="1283" width="11.5703125" bestFit="1" customWidth="1"/>
    <col min="1284" max="1284" width="13.42578125" bestFit="1" customWidth="1"/>
    <col min="1285" max="1290" width="11.5703125" bestFit="1" customWidth="1"/>
    <col min="1291" max="1291" width="15.5703125" bestFit="1" customWidth="1"/>
    <col min="1292" max="1292" width="13.140625" bestFit="1" customWidth="1"/>
    <col min="1293" max="1294" width="14.42578125" bestFit="1" customWidth="1"/>
    <col min="1295" max="1295" width="12.7109375" bestFit="1" customWidth="1"/>
    <col min="1537" max="1537" width="4.5703125" bestFit="1" customWidth="1"/>
    <col min="1538" max="1538" width="54.28515625" bestFit="1" customWidth="1"/>
    <col min="1539" max="1539" width="11.5703125" bestFit="1" customWidth="1"/>
    <col min="1540" max="1540" width="13.42578125" bestFit="1" customWidth="1"/>
    <col min="1541" max="1546" width="11.5703125" bestFit="1" customWidth="1"/>
    <col min="1547" max="1547" width="15.5703125" bestFit="1" customWidth="1"/>
    <col min="1548" max="1548" width="13.140625" bestFit="1" customWidth="1"/>
    <col min="1549" max="1550" width="14.42578125" bestFit="1" customWidth="1"/>
    <col min="1551" max="1551" width="12.7109375" bestFit="1" customWidth="1"/>
    <col min="1793" max="1793" width="4.5703125" bestFit="1" customWidth="1"/>
    <col min="1794" max="1794" width="54.28515625" bestFit="1" customWidth="1"/>
    <col min="1795" max="1795" width="11.5703125" bestFit="1" customWidth="1"/>
    <col min="1796" max="1796" width="13.42578125" bestFit="1" customWidth="1"/>
    <col min="1797" max="1802" width="11.5703125" bestFit="1" customWidth="1"/>
    <col min="1803" max="1803" width="15.5703125" bestFit="1" customWidth="1"/>
    <col min="1804" max="1804" width="13.140625" bestFit="1" customWidth="1"/>
    <col min="1805" max="1806" width="14.42578125" bestFit="1" customWidth="1"/>
    <col min="1807" max="1807" width="12.7109375" bestFit="1" customWidth="1"/>
    <col min="2049" max="2049" width="4.5703125" bestFit="1" customWidth="1"/>
    <col min="2050" max="2050" width="54.28515625" bestFit="1" customWidth="1"/>
    <col min="2051" max="2051" width="11.5703125" bestFit="1" customWidth="1"/>
    <col min="2052" max="2052" width="13.42578125" bestFit="1" customWidth="1"/>
    <col min="2053" max="2058" width="11.5703125" bestFit="1" customWidth="1"/>
    <col min="2059" max="2059" width="15.5703125" bestFit="1" customWidth="1"/>
    <col min="2060" max="2060" width="13.140625" bestFit="1" customWidth="1"/>
    <col min="2061" max="2062" width="14.42578125" bestFit="1" customWidth="1"/>
    <col min="2063" max="2063" width="12.7109375" bestFit="1" customWidth="1"/>
    <col min="2305" max="2305" width="4.5703125" bestFit="1" customWidth="1"/>
    <col min="2306" max="2306" width="54.28515625" bestFit="1" customWidth="1"/>
    <col min="2307" max="2307" width="11.5703125" bestFit="1" customWidth="1"/>
    <col min="2308" max="2308" width="13.42578125" bestFit="1" customWidth="1"/>
    <col min="2309" max="2314" width="11.5703125" bestFit="1" customWidth="1"/>
    <col min="2315" max="2315" width="15.5703125" bestFit="1" customWidth="1"/>
    <col min="2316" max="2316" width="13.140625" bestFit="1" customWidth="1"/>
    <col min="2317" max="2318" width="14.42578125" bestFit="1" customWidth="1"/>
    <col min="2319" max="2319" width="12.7109375" bestFit="1" customWidth="1"/>
    <col min="2561" max="2561" width="4.5703125" bestFit="1" customWidth="1"/>
    <col min="2562" max="2562" width="54.28515625" bestFit="1" customWidth="1"/>
    <col min="2563" max="2563" width="11.5703125" bestFit="1" customWidth="1"/>
    <col min="2564" max="2564" width="13.42578125" bestFit="1" customWidth="1"/>
    <col min="2565" max="2570" width="11.5703125" bestFit="1" customWidth="1"/>
    <col min="2571" max="2571" width="15.5703125" bestFit="1" customWidth="1"/>
    <col min="2572" max="2572" width="13.140625" bestFit="1" customWidth="1"/>
    <col min="2573" max="2574" width="14.42578125" bestFit="1" customWidth="1"/>
    <col min="2575" max="2575" width="12.7109375" bestFit="1" customWidth="1"/>
    <col min="2817" max="2817" width="4.5703125" bestFit="1" customWidth="1"/>
    <col min="2818" max="2818" width="54.28515625" bestFit="1" customWidth="1"/>
    <col min="2819" max="2819" width="11.5703125" bestFit="1" customWidth="1"/>
    <col min="2820" max="2820" width="13.42578125" bestFit="1" customWidth="1"/>
    <col min="2821" max="2826" width="11.5703125" bestFit="1" customWidth="1"/>
    <col min="2827" max="2827" width="15.5703125" bestFit="1" customWidth="1"/>
    <col min="2828" max="2828" width="13.140625" bestFit="1" customWidth="1"/>
    <col min="2829" max="2830" width="14.42578125" bestFit="1" customWidth="1"/>
    <col min="2831" max="2831" width="12.7109375" bestFit="1" customWidth="1"/>
    <col min="3073" max="3073" width="4.5703125" bestFit="1" customWidth="1"/>
    <col min="3074" max="3074" width="54.28515625" bestFit="1" customWidth="1"/>
    <col min="3075" max="3075" width="11.5703125" bestFit="1" customWidth="1"/>
    <col min="3076" max="3076" width="13.42578125" bestFit="1" customWidth="1"/>
    <col min="3077" max="3082" width="11.5703125" bestFit="1" customWidth="1"/>
    <col min="3083" max="3083" width="15.5703125" bestFit="1" customWidth="1"/>
    <col min="3084" max="3084" width="13.140625" bestFit="1" customWidth="1"/>
    <col min="3085" max="3086" width="14.42578125" bestFit="1" customWidth="1"/>
    <col min="3087" max="3087" width="12.7109375" bestFit="1" customWidth="1"/>
    <col min="3329" max="3329" width="4.5703125" bestFit="1" customWidth="1"/>
    <col min="3330" max="3330" width="54.28515625" bestFit="1" customWidth="1"/>
    <col min="3331" max="3331" width="11.5703125" bestFit="1" customWidth="1"/>
    <col min="3332" max="3332" width="13.42578125" bestFit="1" customWidth="1"/>
    <col min="3333" max="3338" width="11.5703125" bestFit="1" customWidth="1"/>
    <col min="3339" max="3339" width="15.5703125" bestFit="1" customWidth="1"/>
    <col min="3340" max="3340" width="13.140625" bestFit="1" customWidth="1"/>
    <col min="3341" max="3342" width="14.42578125" bestFit="1" customWidth="1"/>
    <col min="3343" max="3343" width="12.7109375" bestFit="1" customWidth="1"/>
    <col min="3585" max="3585" width="4.5703125" bestFit="1" customWidth="1"/>
    <col min="3586" max="3586" width="54.28515625" bestFit="1" customWidth="1"/>
    <col min="3587" max="3587" width="11.5703125" bestFit="1" customWidth="1"/>
    <col min="3588" max="3588" width="13.42578125" bestFit="1" customWidth="1"/>
    <col min="3589" max="3594" width="11.5703125" bestFit="1" customWidth="1"/>
    <col min="3595" max="3595" width="15.5703125" bestFit="1" customWidth="1"/>
    <col min="3596" max="3596" width="13.140625" bestFit="1" customWidth="1"/>
    <col min="3597" max="3598" width="14.42578125" bestFit="1" customWidth="1"/>
    <col min="3599" max="3599" width="12.7109375" bestFit="1" customWidth="1"/>
    <col min="3841" max="3841" width="4.5703125" bestFit="1" customWidth="1"/>
    <col min="3842" max="3842" width="54.28515625" bestFit="1" customWidth="1"/>
    <col min="3843" max="3843" width="11.5703125" bestFit="1" customWidth="1"/>
    <col min="3844" max="3844" width="13.42578125" bestFit="1" customWidth="1"/>
    <col min="3845" max="3850" width="11.5703125" bestFit="1" customWidth="1"/>
    <col min="3851" max="3851" width="15.5703125" bestFit="1" customWidth="1"/>
    <col min="3852" max="3852" width="13.140625" bestFit="1" customWidth="1"/>
    <col min="3853" max="3854" width="14.42578125" bestFit="1" customWidth="1"/>
    <col min="3855" max="3855" width="12.7109375" bestFit="1" customWidth="1"/>
    <col min="4097" max="4097" width="4.5703125" bestFit="1" customWidth="1"/>
    <col min="4098" max="4098" width="54.28515625" bestFit="1" customWidth="1"/>
    <col min="4099" max="4099" width="11.5703125" bestFit="1" customWidth="1"/>
    <col min="4100" max="4100" width="13.42578125" bestFit="1" customWidth="1"/>
    <col min="4101" max="4106" width="11.5703125" bestFit="1" customWidth="1"/>
    <col min="4107" max="4107" width="15.5703125" bestFit="1" customWidth="1"/>
    <col min="4108" max="4108" width="13.140625" bestFit="1" customWidth="1"/>
    <col min="4109" max="4110" width="14.42578125" bestFit="1" customWidth="1"/>
    <col min="4111" max="4111" width="12.7109375" bestFit="1" customWidth="1"/>
    <col min="4353" max="4353" width="4.5703125" bestFit="1" customWidth="1"/>
    <col min="4354" max="4354" width="54.28515625" bestFit="1" customWidth="1"/>
    <col min="4355" max="4355" width="11.5703125" bestFit="1" customWidth="1"/>
    <col min="4356" max="4356" width="13.42578125" bestFit="1" customWidth="1"/>
    <col min="4357" max="4362" width="11.5703125" bestFit="1" customWidth="1"/>
    <col min="4363" max="4363" width="15.5703125" bestFit="1" customWidth="1"/>
    <col min="4364" max="4364" width="13.140625" bestFit="1" customWidth="1"/>
    <col min="4365" max="4366" width="14.42578125" bestFit="1" customWidth="1"/>
    <col min="4367" max="4367" width="12.7109375" bestFit="1" customWidth="1"/>
    <col min="4609" max="4609" width="4.5703125" bestFit="1" customWidth="1"/>
    <col min="4610" max="4610" width="54.28515625" bestFit="1" customWidth="1"/>
    <col min="4611" max="4611" width="11.5703125" bestFit="1" customWidth="1"/>
    <col min="4612" max="4612" width="13.42578125" bestFit="1" customWidth="1"/>
    <col min="4613" max="4618" width="11.5703125" bestFit="1" customWidth="1"/>
    <col min="4619" max="4619" width="15.5703125" bestFit="1" customWidth="1"/>
    <col min="4620" max="4620" width="13.140625" bestFit="1" customWidth="1"/>
    <col min="4621" max="4622" width="14.42578125" bestFit="1" customWidth="1"/>
    <col min="4623" max="4623" width="12.7109375" bestFit="1" customWidth="1"/>
    <col min="4865" max="4865" width="4.5703125" bestFit="1" customWidth="1"/>
    <col min="4866" max="4866" width="54.28515625" bestFit="1" customWidth="1"/>
    <col min="4867" max="4867" width="11.5703125" bestFit="1" customWidth="1"/>
    <col min="4868" max="4868" width="13.42578125" bestFit="1" customWidth="1"/>
    <col min="4869" max="4874" width="11.5703125" bestFit="1" customWidth="1"/>
    <col min="4875" max="4875" width="15.5703125" bestFit="1" customWidth="1"/>
    <col min="4876" max="4876" width="13.140625" bestFit="1" customWidth="1"/>
    <col min="4877" max="4878" width="14.42578125" bestFit="1" customWidth="1"/>
    <col min="4879" max="4879" width="12.7109375" bestFit="1" customWidth="1"/>
    <col min="5121" max="5121" width="4.5703125" bestFit="1" customWidth="1"/>
    <col min="5122" max="5122" width="54.28515625" bestFit="1" customWidth="1"/>
    <col min="5123" max="5123" width="11.5703125" bestFit="1" customWidth="1"/>
    <col min="5124" max="5124" width="13.42578125" bestFit="1" customWidth="1"/>
    <col min="5125" max="5130" width="11.5703125" bestFit="1" customWidth="1"/>
    <col min="5131" max="5131" width="15.5703125" bestFit="1" customWidth="1"/>
    <col min="5132" max="5132" width="13.140625" bestFit="1" customWidth="1"/>
    <col min="5133" max="5134" width="14.42578125" bestFit="1" customWidth="1"/>
    <col min="5135" max="5135" width="12.7109375" bestFit="1" customWidth="1"/>
    <col min="5377" max="5377" width="4.5703125" bestFit="1" customWidth="1"/>
    <col min="5378" max="5378" width="54.28515625" bestFit="1" customWidth="1"/>
    <col min="5379" max="5379" width="11.5703125" bestFit="1" customWidth="1"/>
    <col min="5380" max="5380" width="13.42578125" bestFit="1" customWidth="1"/>
    <col min="5381" max="5386" width="11.5703125" bestFit="1" customWidth="1"/>
    <col min="5387" max="5387" width="15.5703125" bestFit="1" customWidth="1"/>
    <col min="5388" max="5388" width="13.140625" bestFit="1" customWidth="1"/>
    <col min="5389" max="5390" width="14.42578125" bestFit="1" customWidth="1"/>
    <col min="5391" max="5391" width="12.7109375" bestFit="1" customWidth="1"/>
    <col min="5633" max="5633" width="4.5703125" bestFit="1" customWidth="1"/>
    <col min="5634" max="5634" width="54.28515625" bestFit="1" customWidth="1"/>
    <col min="5635" max="5635" width="11.5703125" bestFit="1" customWidth="1"/>
    <col min="5636" max="5636" width="13.42578125" bestFit="1" customWidth="1"/>
    <col min="5637" max="5642" width="11.5703125" bestFit="1" customWidth="1"/>
    <col min="5643" max="5643" width="15.5703125" bestFit="1" customWidth="1"/>
    <col min="5644" max="5644" width="13.140625" bestFit="1" customWidth="1"/>
    <col min="5645" max="5646" width="14.42578125" bestFit="1" customWidth="1"/>
    <col min="5647" max="5647" width="12.7109375" bestFit="1" customWidth="1"/>
    <col min="5889" max="5889" width="4.5703125" bestFit="1" customWidth="1"/>
    <col min="5890" max="5890" width="54.28515625" bestFit="1" customWidth="1"/>
    <col min="5891" max="5891" width="11.5703125" bestFit="1" customWidth="1"/>
    <col min="5892" max="5892" width="13.42578125" bestFit="1" customWidth="1"/>
    <col min="5893" max="5898" width="11.5703125" bestFit="1" customWidth="1"/>
    <col min="5899" max="5899" width="15.5703125" bestFit="1" customWidth="1"/>
    <col min="5900" max="5900" width="13.140625" bestFit="1" customWidth="1"/>
    <col min="5901" max="5902" width="14.42578125" bestFit="1" customWidth="1"/>
    <col min="5903" max="5903" width="12.7109375" bestFit="1" customWidth="1"/>
    <col min="6145" max="6145" width="4.5703125" bestFit="1" customWidth="1"/>
    <col min="6146" max="6146" width="54.28515625" bestFit="1" customWidth="1"/>
    <col min="6147" max="6147" width="11.5703125" bestFit="1" customWidth="1"/>
    <col min="6148" max="6148" width="13.42578125" bestFit="1" customWidth="1"/>
    <col min="6149" max="6154" width="11.5703125" bestFit="1" customWidth="1"/>
    <col min="6155" max="6155" width="15.5703125" bestFit="1" customWidth="1"/>
    <col min="6156" max="6156" width="13.140625" bestFit="1" customWidth="1"/>
    <col min="6157" max="6158" width="14.42578125" bestFit="1" customWidth="1"/>
    <col min="6159" max="6159" width="12.7109375" bestFit="1" customWidth="1"/>
    <col min="6401" max="6401" width="4.5703125" bestFit="1" customWidth="1"/>
    <col min="6402" max="6402" width="54.28515625" bestFit="1" customWidth="1"/>
    <col min="6403" max="6403" width="11.5703125" bestFit="1" customWidth="1"/>
    <col min="6404" max="6404" width="13.42578125" bestFit="1" customWidth="1"/>
    <col min="6405" max="6410" width="11.5703125" bestFit="1" customWidth="1"/>
    <col min="6411" max="6411" width="15.5703125" bestFit="1" customWidth="1"/>
    <col min="6412" max="6412" width="13.140625" bestFit="1" customWidth="1"/>
    <col min="6413" max="6414" width="14.42578125" bestFit="1" customWidth="1"/>
    <col min="6415" max="6415" width="12.7109375" bestFit="1" customWidth="1"/>
    <col min="6657" max="6657" width="4.5703125" bestFit="1" customWidth="1"/>
    <col min="6658" max="6658" width="54.28515625" bestFit="1" customWidth="1"/>
    <col min="6659" max="6659" width="11.5703125" bestFit="1" customWidth="1"/>
    <col min="6660" max="6660" width="13.42578125" bestFit="1" customWidth="1"/>
    <col min="6661" max="6666" width="11.5703125" bestFit="1" customWidth="1"/>
    <col min="6667" max="6667" width="15.5703125" bestFit="1" customWidth="1"/>
    <col min="6668" max="6668" width="13.140625" bestFit="1" customWidth="1"/>
    <col min="6669" max="6670" width="14.42578125" bestFit="1" customWidth="1"/>
    <col min="6671" max="6671" width="12.7109375" bestFit="1" customWidth="1"/>
    <col min="6913" max="6913" width="4.5703125" bestFit="1" customWidth="1"/>
    <col min="6914" max="6914" width="54.28515625" bestFit="1" customWidth="1"/>
    <col min="6915" max="6915" width="11.5703125" bestFit="1" customWidth="1"/>
    <col min="6916" max="6916" width="13.42578125" bestFit="1" customWidth="1"/>
    <col min="6917" max="6922" width="11.5703125" bestFit="1" customWidth="1"/>
    <col min="6923" max="6923" width="15.5703125" bestFit="1" customWidth="1"/>
    <col min="6924" max="6924" width="13.140625" bestFit="1" customWidth="1"/>
    <col min="6925" max="6926" width="14.42578125" bestFit="1" customWidth="1"/>
    <col min="6927" max="6927" width="12.7109375" bestFit="1" customWidth="1"/>
    <col min="7169" max="7169" width="4.5703125" bestFit="1" customWidth="1"/>
    <col min="7170" max="7170" width="54.28515625" bestFit="1" customWidth="1"/>
    <col min="7171" max="7171" width="11.5703125" bestFit="1" customWidth="1"/>
    <col min="7172" max="7172" width="13.42578125" bestFit="1" customWidth="1"/>
    <col min="7173" max="7178" width="11.5703125" bestFit="1" customWidth="1"/>
    <col min="7179" max="7179" width="15.5703125" bestFit="1" customWidth="1"/>
    <col min="7180" max="7180" width="13.140625" bestFit="1" customWidth="1"/>
    <col min="7181" max="7182" width="14.42578125" bestFit="1" customWidth="1"/>
    <col min="7183" max="7183" width="12.7109375" bestFit="1" customWidth="1"/>
    <col min="7425" max="7425" width="4.5703125" bestFit="1" customWidth="1"/>
    <col min="7426" max="7426" width="54.28515625" bestFit="1" customWidth="1"/>
    <col min="7427" max="7427" width="11.5703125" bestFit="1" customWidth="1"/>
    <col min="7428" max="7428" width="13.42578125" bestFit="1" customWidth="1"/>
    <col min="7429" max="7434" width="11.5703125" bestFit="1" customWidth="1"/>
    <col min="7435" max="7435" width="15.5703125" bestFit="1" customWidth="1"/>
    <col min="7436" max="7436" width="13.140625" bestFit="1" customWidth="1"/>
    <col min="7437" max="7438" width="14.42578125" bestFit="1" customWidth="1"/>
    <col min="7439" max="7439" width="12.7109375" bestFit="1" customWidth="1"/>
    <col min="7681" max="7681" width="4.5703125" bestFit="1" customWidth="1"/>
    <col min="7682" max="7682" width="54.28515625" bestFit="1" customWidth="1"/>
    <col min="7683" max="7683" width="11.5703125" bestFit="1" customWidth="1"/>
    <col min="7684" max="7684" width="13.42578125" bestFit="1" customWidth="1"/>
    <col min="7685" max="7690" width="11.5703125" bestFit="1" customWidth="1"/>
    <col min="7691" max="7691" width="15.5703125" bestFit="1" customWidth="1"/>
    <col min="7692" max="7692" width="13.140625" bestFit="1" customWidth="1"/>
    <col min="7693" max="7694" width="14.42578125" bestFit="1" customWidth="1"/>
    <col min="7695" max="7695" width="12.7109375" bestFit="1" customWidth="1"/>
    <col min="7937" max="7937" width="4.5703125" bestFit="1" customWidth="1"/>
    <col min="7938" max="7938" width="54.28515625" bestFit="1" customWidth="1"/>
    <col min="7939" max="7939" width="11.5703125" bestFit="1" customWidth="1"/>
    <col min="7940" max="7940" width="13.42578125" bestFit="1" customWidth="1"/>
    <col min="7941" max="7946" width="11.5703125" bestFit="1" customWidth="1"/>
    <col min="7947" max="7947" width="15.5703125" bestFit="1" customWidth="1"/>
    <col min="7948" max="7948" width="13.140625" bestFit="1" customWidth="1"/>
    <col min="7949" max="7950" width="14.42578125" bestFit="1" customWidth="1"/>
    <col min="7951" max="7951" width="12.7109375" bestFit="1" customWidth="1"/>
    <col min="8193" max="8193" width="4.5703125" bestFit="1" customWidth="1"/>
    <col min="8194" max="8194" width="54.28515625" bestFit="1" customWidth="1"/>
    <col min="8195" max="8195" width="11.5703125" bestFit="1" customWidth="1"/>
    <col min="8196" max="8196" width="13.42578125" bestFit="1" customWidth="1"/>
    <col min="8197" max="8202" width="11.5703125" bestFit="1" customWidth="1"/>
    <col min="8203" max="8203" width="15.5703125" bestFit="1" customWidth="1"/>
    <col min="8204" max="8204" width="13.140625" bestFit="1" customWidth="1"/>
    <col min="8205" max="8206" width="14.42578125" bestFit="1" customWidth="1"/>
    <col min="8207" max="8207" width="12.7109375" bestFit="1" customWidth="1"/>
    <col min="8449" max="8449" width="4.5703125" bestFit="1" customWidth="1"/>
    <col min="8450" max="8450" width="54.28515625" bestFit="1" customWidth="1"/>
    <col min="8451" max="8451" width="11.5703125" bestFit="1" customWidth="1"/>
    <col min="8452" max="8452" width="13.42578125" bestFit="1" customWidth="1"/>
    <col min="8453" max="8458" width="11.5703125" bestFit="1" customWidth="1"/>
    <col min="8459" max="8459" width="15.5703125" bestFit="1" customWidth="1"/>
    <col min="8460" max="8460" width="13.140625" bestFit="1" customWidth="1"/>
    <col min="8461" max="8462" width="14.42578125" bestFit="1" customWidth="1"/>
    <col min="8463" max="8463" width="12.7109375" bestFit="1" customWidth="1"/>
    <col min="8705" max="8705" width="4.5703125" bestFit="1" customWidth="1"/>
    <col min="8706" max="8706" width="54.28515625" bestFit="1" customWidth="1"/>
    <col min="8707" max="8707" width="11.5703125" bestFit="1" customWidth="1"/>
    <col min="8708" max="8708" width="13.42578125" bestFit="1" customWidth="1"/>
    <col min="8709" max="8714" width="11.5703125" bestFit="1" customWidth="1"/>
    <col min="8715" max="8715" width="15.5703125" bestFit="1" customWidth="1"/>
    <col min="8716" max="8716" width="13.140625" bestFit="1" customWidth="1"/>
    <col min="8717" max="8718" width="14.42578125" bestFit="1" customWidth="1"/>
    <col min="8719" max="8719" width="12.7109375" bestFit="1" customWidth="1"/>
    <col min="8961" max="8961" width="4.5703125" bestFit="1" customWidth="1"/>
    <col min="8962" max="8962" width="54.28515625" bestFit="1" customWidth="1"/>
    <col min="8963" max="8963" width="11.5703125" bestFit="1" customWidth="1"/>
    <col min="8964" max="8964" width="13.42578125" bestFit="1" customWidth="1"/>
    <col min="8965" max="8970" width="11.5703125" bestFit="1" customWidth="1"/>
    <col min="8971" max="8971" width="15.5703125" bestFit="1" customWidth="1"/>
    <col min="8972" max="8972" width="13.140625" bestFit="1" customWidth="1"/>
    <col min="8973" max="8974" width="14.42578125" bestFit="1" customWidth="1"/>
    <col min="8975" max="8975" width="12.7109375" bestFit="1" customWidth="1"/>
    <col min="9217" max="9217" width="4.5703125" bestFit="1" customWidth="1"/>
    <col min="9218" max="9218" width="54.28515625" bestFit="1" customWidth="1"/>
    <col min="9219" max="9219" width="11.5703125" bestFit="1" customWidth="1"/>
    <col min="9220" max="9220" width="13.42578125" bestFit="1" customWidth="1"/>
    <col min="9221" max="9226" width="11.5703125" bestFit="1" customWidth="1"/>
    <col min="9227" max="9227" width="15.5703125" bestFit="1" customWidth="1"/>
    <col min="9228" max="9228" width="13.140625" bestFit="1" customWidth="1"/>
    <col min="9229" max="9230" width="14.42578125" bestFit="1" customWidth="1"/>
    <col min="9231" max="9231" width="12.7109375" bestFit="1" customWidth="1"/>
    <col min="9473" max="9473" width="4.5703125" bestFit="1" customWidth="1"/>
    <col min="9474" max="9474" width="54.28515625" bestFit="1" customWidth="1"/>
    <col min="9475" max="9475" width="11.5703125" bestFit="1" customWidth="1"/>
    <col min="9476" max="9476" width="13.42578125" bestFit="1" customWidth="1"/>
    <col min="9477" max="9482" width="11.5703125" bestFit="1" customWidth="1"/>
    <col min="9483" max="9483" width="15.5703125" bestFit="1" customWidth="1"/>
    <col min="9484" max="9484" width="13.140625" bestFit="1" customWidth="1"/>
    <col min="9485" max="9486" width="14.42578125" bestFit="1" customWidth="1"/>
    <col min="9487" max="9487" width="12.7109375" bestFit="1" customWidth="1"/>
    <col min="9729" max="9729" width="4.5703125" bestFit="1" customWidth="1"/>
    <col min="9730" max="9730" width="54.28515625" bestFit="1" customWidth="1"/>
    <col min="9731" max="9731" width="11.5703125" bestFit="1" customWidth="1"/>
    <col min="9732" max="9732" width="13.42578125" bestFit="1" customWidth="1"/>
    <col min="9733" max="9738" width="11.5703125" bestFit="1" customWidth="1"/>
    <col min="9739" max="9739" width="15.5703125" bestFit="1" customWidth="1"/>
    <col min="9740" max="9740" width="13.140625" bestFit="1" customWidth="1"/>
    <col min="9741" max="9742" width="14.42578125" bestFit="1" customWidth="1"/>
    <col min="9743" max="9743" width="12.7109375" bestFit="1" customWidth="1"/>
    <col min="9985" max="9985" width="4.5703125" bestFit="1" customWidth="1"/>
    <col min="9986" max="9986" width="54.28515625" bestFit="1" customWidth="1"/>
    <col min="9987" max="9987" width="11.5703125" bestFit="1" customWidth="1"/>
    <col min="9988" max="9988" width="13.42578125" bestFit="1" customWidth="1"/>
    <col min="9989" max="9994" width="11.5703125" bestFit="1" customWidth="1"/>
    <col min="9995" max="9995" width="15.5703125" bestFit="1" customWidth="1"/>
    <col min="9996" max="9996" width="13.140625" bestFit="1" customWidth="1"/>
    <col min="9997" max="9998" width="14.42578125" bestFit="1" customWidth="1"/>
    <col min="9999" max="9999" width="12.7109375" bestFit="1" customWidth="1"/>
    <col min="10241" max="10241" width="4.5703125" bestFit="1" customWidth="1"/>
    <col min="10242" max="10242" width="54.28515625" bestFit="1" customWidth="1"/>
    <col min="10243" max="10243" width="11.5703125" bestFit="1" customWidth="1"/>
    <col min="10244" max="10244" width="13.42578125" bestFit="1" customWidth="1"/>
    <col min="10245" max="10250" width="11.5703125" bestFit="1" customWidth="1"/>
    <col min="10251" max="10251" width="15.5703125" bestFit="1" customWidth="1"/>
    <col min="10252" max="10252" width="13.140625" bestFit="1" customWidth="1"/>
    <col min="10253" max="10254" width="14.42578125" bestFit="1" customWidth="1"/>
    <col min="10255" max="10255" width="12.7109375" bestFit="1" customWidth="1"/>
    <col min="10497" max="10497" width="4.5703125" bestFit="1" customWidth="1"/>
    <col min="10498" max="10498" width="54.28515625" bestFit="1" customWidth="1"/>
    <col min="10499" max="10499" width="11.5703125" bestFit="1" customWidth="1"/>
    <col min="10500" max="10500" width="13.42578125" bestFit="1" customWidth="1"/>
    <col min="10501" max="10506" width="11.5703125" bestFit="1" customWidth="1"/>
    <col min="10507" max="10507" width="15.5703125" bestFit="1" customWidth="1"/>
    <col min="10508" max="10508" width="13.140625" bestFit="1" customWidth="1"/>
    <col min="10509" max="10510" width="14.42578125" bestFit="1" customWidth="1"/>
    <col min="10511" max="10511" width="12.7109375" bestFit="1" customWidth="1"/>
    <col min="10753" max="10753" width="4.5703125" bestFit="1" customWidth="1"/>
    <col min="10754" max="10754" width="54.28515625" bestFit="1" customWidth="1"/>
    <col min="10755" max="10755" width="11.5703125" bestFit="1" customWidth="1"/>
    <col min="10756" max="10756" width="13.42578125" bestFit="1" customWidth="1"/>
    <col min="10757" max="10762" width="11.5703125" bestFit="1" customWidth="1"/>
    <col min="10763" max="10763" width="15.5703125" bestFit="1" customWidth="1"/>
    <col min="10764" max="10764" width="13.140625" bestFit="1" customWidth="1"/>
    <col min="10765" max="10766" width="14.42578125" bestFit="1" customWidth="1"/>
    <col min="10767" max="10767" width="12.7109375" bestFit="1" customWidth="1"/>
    <col min="11009" max="11009" width="4.5703125" bestFit="1" customWidth="1"/>
    <col min="11010" max="11010" width="54.28515625" bestFit="1" customWidth="1"/>
    <col min="11011" max="11011" width="11.5703125" bestFit="1" customWidth="1"/>
    <col min="11012" max="11012" width="13.42578125" bestFit="1" customWidth="1"/>
    <col min="11013" max="11018" width="11.5703125" bestFit="1" customWidth="1"/>
    <col min="11019" max="11019" width="15.5703125" bestFit="1" customWidth="1"/>
    <col min="11020" max="11020" width="13.140625" bestFit="1" customWidth="1"/>
    <col min="11021" max="11022" width="14.42578125" bestFit="1" customWidth="1"/>
    <col min="11023" max="11023" width="12.7109375" bestFit="1" customWidth="1"/>
    <col min="11265" max="11265" width="4.5703125" bestFit="1" customWidth="1"/>
    <col min="11266" max="11266" width="54.28515625" bestFit="1" customWidth="1"/>
    <col min="11267" max="11267" width="11.5703125" bestFit="1" customWidth="1"/>
    <col min="11268" max="11268" width="13.42578125" bestFit="1" customWidth="1"/>
    <col min="11269" max="11274" width="11.5703125" bestFit="1" customWidth="1"/>
    <col min="11275" max="11275" width="15.5703125" bestFit="1" customWidth="1"/>
    <col min="11276" max="11276" width="13.140625" bestFit="1" customWidth="1"/>
    <col min="11277" max="11278" width="14.42578125" bestFit="1" customWidth="1"/>
    <col min="11279" max="11279" width="12.7109375" bestFit="1" customWidth="1"/>
    <col min="11521" max="11521" width="4.5703125" bestFit="1" customWidth="1"/>
    <col min="11522" max="11522" width="54.28515625" bestFit="1" customWidth="1"/>
    <col min="11523" max="11523" width="11.5703125" bestFit="1" customWidth="1"/>
    <col min="11524" max="11524" width="13.42578125" bestFit="1" customWidth="1"/>
    <col min="11525" max="11530" width="11.5703125" bestFit="1" customWidth="1"/>
    <col min="11531" max="11531" width="15.5703125" bestFit="1" customWidth="1"/>
    <col min="11532" max="11532" width="13.140625" bestFit="1" customWidth="1"/>
    <col min="11533" max="11534" width="14.42578125" bestFit="1" customWidth="1"/>
    <col min="11535" max="11535" width="12.7109375" bestFit="1" customWidth="1"/>
    <col min="11777" max="11777" width="4.5703125" bestFit="1" customWidth="1"/>
    <col min="11778" max="11778" width="54.28515625" bestFit="1" customWidth="1"/>
    <col min="11779" max="11779" width="11.5703125" bestFit="1" customWidth="1"/>
    <col min="11780" max="11780" width="13.42578125" bestFit="1" customWidth="1"/>
    <col min="11781" max="11786" width="11.5703125" bestFit="1" customWidth="1"/>
    <col min="11787" max="11787" width="15.5703125" bestFit="1" customWidth="1"/>
    <col min="11788" max="11788" width="13.140625" bestFit="1" customWidth="1"/>
    <col min="11789" max="11790" width="14.42578125" bestFit="1" customWidth="1"/>
    <col min="11791" max="11791" width="12.7109375" bestFit="1" customWidth="1"/>
    <col min="12033" max="12033" width="4.5703125" bestFit="1" customWidth="1"/>
    <col min="12034" max="12034" width="54.28515625" bestFit="1" customWidth="1"/>
    <col min="12035" max="12035" width="11.5703125" bestFit="1" customWidth="1"/>
    <col min="12036" max="12036" width="13.42578125" bestFit="1" customWidth="1"/>
    <col min="12037" max="12042" width="11.5703125" bestFit="1" customWidth="1"/>
    <col min="12043" max="12043" width="15.5703125" bestFit="1" customWidth="1"/>
    <col min="12044" max="12044" width="13.140625" bestFit="1" customWidth="1"/>
    <col min="12045" max="12046" width="14.42578125" bestFit="1" customWidth="1"/>
    <col min="12047" max="12047" width="12.7109375" bestFit="1" customWidth="1"/>
    <col min="12289" max="12289" width="4.5703125" bestFit="1" customWidth="1"/>
    <col min="12290" max="12290" width="54.28515625" bestFit="1" customWidth="1"/>
    <col min="12291" max="12291" width="11.5703125" bestFit="1" customWidth="1"/>
    <col min="12292" max="12292" width="13.42578125" bestFit="1" customWidth="1"/>
    <col min="12293" max="12298" width="11.5703125" bestFit="1" customWidth="1"/>
    <col min="12299" max="12299" width="15.5703125" bestFit="1" customWidth="1"/>
    <col min="12300" max="12300" width="13.140625" bestFit="1" customWidth="1"/>
    <col min="12301" max="12302" width="14.42578125" bestFit="1" customWidth="1"/>
    <col min="12303" max="12303" width="12.7109375" bestFit="1" customWidth="1"/>
    <col min="12545" max="12545" width="4.5703125" bestFit="1" customWidth="1"/>
    <col min="12546" max="12546" width="54.28515625" bestFit="1" customWidth="1"/>
    <col min="12547" max="12547" width="11.5703125" bestFit="1" customWidth="1"/>
    <col min="12548" max="12548" width="13.42578125" bestFit="1" customWidth="1"/>
    <col min="12549" max="12554" width="11.5703125" bestFit="1" customWidth="1"/>
    <col min="12555" max="12555" width="15.5703125" bestFit="1" customWidth="1"/>
    <col min="12556" max="12556" width="13.140625" bestFit="1" customWidth="1"/>
    <col min="12557" max="12558" width="14.42578125" bestFit="1" customWidth="1"/>
    <col min="12559" max="12559" width="12.7109375" bestFit="1" customWidth="1"/>
    <col min="12801" max="12801" width="4.5703125" bestFit="1" customWidth="1"/>
    <col min="12802" max="12802" width="54.28515625" bestFit="1" customWidth="1"/>
    <col min="12803" max="12803" width="11.5703125" bestFit="1" customWidth="1"/>
    <col min="12804" max="12804" width="13.42578125" bestFit="1" customWidth="1"/>
    <col min="12805" max="12810" width="11.5703125" bestFit="1" customWidth="1"/>
    <col min="12811" max="12811" width="15.5703125" bestFit="1" customWidth="1"/>
    <col min="12812" max="12812" width="13.140625" bestFit="1" customWidth="1"/>
    <col min="12813" max="12814" width="14.42578125" bestFit="1" customWidth="1"/>
    <col min="12815" max="12815" width="12.7109375" bestFit="1" customWidth="1"/>
    <col min="13057" max="13057" width="4.5703125" bestFit="1" customWidth="1"/>
    <col min="13058" max="13058" width="54.28515625" bestFit="1" customWidth="1"/>
    <col min="13059" max="13059" width="11.5703125" bestFit="1" customWidth="1"/>
    <col min="13060" max="13060" width="13.42578125" bestFit="1" customWidth="1"/>
    <col min="13061" max="13066" width="11.5703125" bestFit="1" customWidth="1"/>
    <col min="13067" max="13067" width="15.5703125" bestFit="1" customWidth="1"/>
    <col min="13068" max="13068" width="13.140625" bestFit="1" customWidth="1"/>
    <col min="13069" max="13070" width="14.42578125" bestFit="1" customWidth="1"/>
    <col min="13071" max="13071" width="12.7109375" bestFit="1" customWidth="1"/>
    <col min="13313" max="13313" width="4.5703125" bestFit="1" customWidth="1"/>
    <col min="13314" max="13314" width="54.28515625" bestFit="1" customWidth="1"/>
    <col min="13315" max="13315" width="11.5703125" bestFit="1" customWidth="1"/>
    <col min="13316" max="13316" width="13.42578125" bestFit="1" customWidth="1"/>
    <col min="13317" max="13322" width="11.5703125" bestFit="1" customWidth="1"/>
    <col min="13323" max="13323" width="15.5703125" bestFit="1" customWidth="1"/>
    <col min="13324" max="13324" width="13.140625" bestFit="1" customWidth="1"/>
    <col min="13325" max="13326" width="14.42578125" bestFit="1" customWidth="1"/>
    <col min="13327" max="13327" width="12.7109375" bestFit="1" customWidth="1"/>
    <col min="13569" max="13569" width="4.5703125" bestFit="1" customWidth="1"/>
    <col min="13570" max="13570" width="54.28515625" bestFit="1" customWidth="1"/>
    <col min="13571" max="13571" width="11.5703125" bestFit="1" customWidth="1"/>
    <col min="13572" max="13572" width="13.42578125" bestFit="1" customWidth="1"/>
    <col min="13573" max="13578" width="11.5703125" bestFit="1" customWidth="1"/>
    <col min="13579" max="13579" width="15.5703125" bestFit="1" customWidth="1"/>
    <col min="13580" max="13580" width="13.140625" bestFit="1" customWidth="1"/>
    <col min="13581" max="13582" width="14.42578125" bestFit="1" customWidth="1"/>
    <col min="13583" max="13583" width="12.7109375" bestFit="1" customWidth="1"/>
    <col min="13825" max="13825" width="4.5703125" bestFit="1" customWidth="1"/>
    <col min="13826" max="13826" width="54.28515625" bestFit="1" customWidth="1"/>
    <col min="13827" max="13827" width="11.5703125" bestFit="1" customWidth="1"/>
    <col min="13828" max="13828" width="13.42578125" bestFit="1" customWidth="1"/>
    <col min="13829" max="13834" width="11.5703125" bestFit="1" customWidth="1"/>
    <col min="13835" max="13835" width="15.5703125" bestFit="1" customWidth="1"/>
    <col min="13836" max="13836" width="13.140625" bestFit="1" customWidth="1"/>
    <col min="13837" max="13838" width="14.42578125" bestFit="1" customWidth="1"/>
    <col min="13839" max="13839" width="12.7109375" bestFit="1" customWidth="1"/>
    <col min="14081" max="14081" width="4.5703125" bestFit="1" customWidth="1"/>
    <col min="14082" max="14082" width="54.28515625" bestFit="1" customWidth="1"/>
    <col min="14083" max="14083" width="11.5703125" bestFit="1" customWidth="1"/>
    <col min="14084" max="14084" width="13.42578125" bestFit="1" customWidth="1"/>
    <col min="14085" max="14090" width="11.5703125" bestFit="1" customWidth="1"/>
    <col min="14091" max="14091" width="15.5703125" bestFit="1" customWidth="1"/>
    <col min="14092" max="14092" width="13.140625" bestFit="1" customWidth="1"/>
    <col min="14093" max="14094" width="14.42578125" bestFit="1" customWidth="1"/>
    <col min="14095" max="14095" width="12.7109375" bestFit="1" customWidth="1"/>
    <col min="14337" max="14337" width="4.5703125" bestFit="1" customWidth="1"/>
    <col min="14338" max="14338" width="54.28515625" bestFit="1" customWidth="1"/>
    <col min="14339" max="14339" width="11.5703125" bestFit="1" customWidth="1"/>
    <col min="14340" max="14340" width="13.42578125" bestFit="1" customWidth="1"/>
    <col min="14341" max="14346" width="11.5703125" bestFit="1" customWidth="1"/>
    <col min="14347" max="14347" width="15.5703125" bestFit="1" customWidth="1"/>
    <col min="14348" max="14348" width="13.140625" bestFit="1" customWidth="1"/>
    <col min="14349" max="14350" width="14.42578125" bestFit="1" customWidth="1"/>
    <col min="14351" max="14351" width="12.7109375" bestFit="1" customWidth="1"/>
    <col min="14593" max="14593" width="4.5703125" bestFit="1" customWidth="1"/>
    <col min="14594" max="14594" width="54.28515625" bestFit="1" customWidth="1"/>
    <col min="14595" max="14595" width="11.5703125" bestFit="1" customWidth="1"/>
    <col min="14596" max="14596" width="13.42578125" bestFit="1" customWidth="1"/>
    <col min="14597" max="14602" width="11.5703125" bestFit="1" customWidth="1"/>
    <col min="14603" max="14603" width="15.5703125" bestFit="1" customWidth="1"/>
    <col min="14604" max="14604" width="13.140625" bestFit="1" customWidth="1"/>
    <col min="14605" max="14606" width="14.42578125" bestFit="1" customWidth="1"/>
    <col min="14607" max="14607" width="12.7109375" bestFit="1" customWidth="1"/>
    <col min="14849" max="14849" width="4.5703125" bestFit="1" customWidth="1"/>
    <col min="14850" max="14850" width="54.28515625" bestFit="1" customWidth="1"/>
    <col min="14851" max="14851" width="11.5703125" bestFit="1" customWidth="1"/>
    <col min="14852" max="14852" width="13.42578125" bestFit="1" customWidth="1"/>
    <col min="14853" max="14858" width="11.5703125" bestFit="1" customWidth="1"/>
    <col min="14859" max="14859" width="15.5703125" bestFit="1" customWidth="1"/>
    <col min="14860" max="14860" width="13.140625" bestFit="1" customWidth="1"/>
    <col min="14861" max="14862" width="14.42578125" bestFit="1" customWidth="1"/>
    <col min="14863" max="14863" width="12.7109375" bestFit="1" customWidth="1"/>
    <col min="15105" max="15105" width="4.5703125" bestFit="1" customWidth="1"/>
    <col min="15106" max="15106" width="54.28515625" bestFit="1" customWidth="1"/>
    <col min="15107" max="15107" width="11.5703125" bestFit="1" customWidth="1"/>
    <col min="15108" max="15108" width="13.42578125" bestFit="1" customWidth="1"/>
    <col min="15109" max="15114" width="11.5703125" bestFit="1" customWidth="1"/>
    <col min="15115" max="15115" width="15.5703125" bestFit="1" customWidth="1"/>
    <col min="15116" max="15116" width="13.140625" bestFit="1" customWidth="1"/>
    <col min="15117" max="15118" width="14.42578125" bestFit="1" customWidth="1"/>
    <col min="15119" max="15119" width="12.7109375" bestFit="1" customWidth="1"/>
    <col min="15361" max="15361" width="4.5703125" bestFit="1" customWidth="1"/>
    <col min="15362" max="15362" width="54.28515625" bestFit="1" customWidth="1"/>
    <col min="15363" max="15363" width="11.5703125" bestFit="1" customWidth="1"/>
    <col min="15364" max="15364" width="13.42578125" bestFit="1" customWidth="1"/>
    <col min="15365" max="15370" width="11.5703125" bestFit="1" customWidth="1"/>
    <col min="15371" max="15371" width="15.5703125" bestFit="1" customWidth="1"/>
    <col min="15372" max="15372" width="13.140625" bestFit="1" customWidth="1"/>
    <col min="15373" max="15374" width="14.42578125" bestFit="1" customWidth="1"/>
    <col min="15375" max="15375" width="12.7109375" bestFit="1" customWidth="1"/>
    <col min="15617" max="15617" width="4.5703125" bestFit="1" customWidth="1"/>
    <col min="15618" max="15618" width="54.28515625" bestFit="1" customWidth="1"/>
    <col min="15619" max="15619" width="11.5703125" bestFit="1" customWidth="1"/>
    <col min="15620" max="15620" width="13.42578125" bestFit="1" customWidth="1"/>
    <col min="15621" max="15626" width="11.5703125" bestFit="1" customWidth="1"/>
    <col min="15627" max="15627" width="15.5703125" bestFit="1" customWidth="1"/>
    <col min="15628" max="15628" width="13.140625" bestFit="1" customWidth="1"/>
    <col min="15629" max="15630" width="14.42578125" bestFit="1" customWidth="1"/>
    <col min="15631" max="15631" width="12.7109375" bestFit="1" customWidth="1"/>
    <col min="15873" max="15873" width="4.5703125" bestFit="1" customWidth="1"/>
    <col min="15874" max="15874" width="54.28515625" bestFit="1" customWidth="1"/>
    <col min="15875" max="15875" width="11.5703125" bestFit="1" customWidth="1"/>
    <col min="15876" max="15876" width="13.42578125" bestFit="1" customWidth="1"/>
    <col min="15877" max="15882" width="11.5703125" bestFit="1" customWidth="1"/>
    <col min="15883" max="15883" width="15.5703125" bestFit="1" customWidth="1"/>
    <col min="15884" max="15884" width="13.140625" bestFit="1" customWidth="1"/>
    <col min="15885" max="15886" width="14.42578125" bestFit="1" customWidth="1"/>
    <col min="15887" max="15887" width="12.7109375" bestFit="1" customWidth="1"/>
    <col min="16129" max="16129" width="4.5703125" bestFit="1" customWidth="1"/>
    <col min="16130" max="16130" width="54.28515625" bestFit="1" customWidth="1"/>
    <col min="16131" max="16131" width="11.5703125" bestFit="1" customWidth="1"/>
    <col min="16132" max="16132" width="13.42578125" bestFit="1" customWidth="1"/>
    <col min="16133" max="16138" width="11.5703125" bestFit="1" customWidth="1"/>
    <col min="16139" max="16139" width="15.5703125" bestFit="1" customWidth="1"/>
    <col min="16140" max="16140" width="13.140625" bestFit="1" customWidth="1"/>
    <col min="16141" max="16142" width="14.42578125" bestFit="1" customWidth="1"/>
    <col min="16143" max="16143" width="12.7109375" bestFit="1" customWidth="1"/>
  </cols>
  <sheetData>
    <row r="3" spans="1:15" x14ac:dyDescent="0.25">
      <c r="A3" s="1"/>
      <c r="B3" s="2"/>
    </row>
    <row r="4" spans="1:15" x14ac:dyDescent="0.25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</row>
    <row r="5" spans="1:15" x14ac:dyDescent="0.25">
      <c r="A5" s="7">
        <v>1</v>
      </c>
      <c r="B5" s="8" t="s">
        <v>15</v>
      </c>
      <c r="C5" s="9">
        <v>2110653</v>
      </c>
      <c r="D5" s="9">
        <v>1888389</v>
      </c>
      <c r="E5" s="9">
        <v>2110565</v>
      </c>
      <c r="F5" s="9">
        <v>2153237</v>
      </c>
      <c r="G5" s="9">
        <v>1871690</v>
      </c>
      <c r="H5" s="9">
        <v>1582151</v>
      </c>
      <c r="I5" s="9">
        <v>2257841</v>
      </c>
      <c r="J5" s="9">
        <v>2410214</v>
      </c>
      <c r="K5" s="9">
        <v>2303955</v>
      </c>
      <c r="L5" s="9">
        <v>2417012</v>
      </c>
      <c r="M5" s="9">
        <v>2211089</v>
      </c>
      <c r="N5" s="9">
        <v>2211916</v>
      </c>
      <c r="O5" s="10">
        <f>SUM(C5:N5)</f>
        <v>25528712</v>
      </c>
    </row>
    <row r="6" spans="1:15" x14ac:dyDescent="0.25">
      <c r="A6" s="7">
        <v>2</v>
      </c>
      <c r="B6" s="8" t="s">
        <v>16</v>
      </c>
      <c r="C6" s="9">
        <v>727412</v>
      </c>
      <c r="D6" s="9">
        <v>645058</v>
      </c>
      <c r="E6" s="9">
        <v>728467</v>
      </c>
      <c r="F6" s="9">
        <v>733767</v>
      </c>
      <c r="G6" s="9">
        <v>673235</v>
      </c>
      <c r="H6" s="9">
        <v>589740</v>
      </c>
      <c r="I6" s="9">
        <v>780104</v>
      </c>
      <c r="J6" s="9">
        <v>803391</v>
      </c>
      <c r="K6" s="9">
        <v>807199</v>
      </c>
      <c r="L6" s="9">
        <v>826971</v>
      </c>
      <c r="M6" s="9">
        <v>772724</v>
      </c>
      <c r="N6" s="9">
        <v>767613</v>
      </c>
      <c r="O6" s="10">
        <f t="shared" ref="O6:O69" si="0">SUM(C6:N6)</f>
        <v>8855681</v>
      </c>
    </row>
    <row r="7" spans="1:15" x14ac:dyDescent="0.25">
      <c r="A7" s="7">
        <v>3</v>
      </c>
      <c r="B7" s="8" t="s">
        <v>17</v>
      </c>
      <c r="C7" s="9">
        <v>876054</v>
      </c>
      <c r="D7" s="9">
        <v>806458</v>
      </c>
      <c r="E7" s="9">
        <v>917855</v>
      </c>
      <c r="F7" s="9">
        <v>927305</v>
      </c>
      <c r="G7" s="9">
        <v>830758</v>
      </c>
      <c r="H7" s="9">
        <v>708289</v>
      </c>
      <c r="I7" s="9">
        <v>929471</v>
      </c>
      <c r="J7" s="9">
        <v>951115</v>
      </c>
      <c r="K7" s="9">
        <v>983994</v>
      </c>
      <c r="L7" s="9">
        <v>1022651</v>
      </c>
      <c r="M7" s="9">
        <v>971746</v>
      </c>
      <c r="N7" s="9">
        <v>922298</v>
      </c>
      <c r="O7" s="10">
        <f t="shared" si="0"/>
        <v>10847994</v>
      </c>
    </row>
    <row r="8" spans="1:15" x14ac:dyDescent="0.25">
      <c r="A8" s="7">
        <v>4</v>
      </c>
      <c r="B8" s="8" t="s">
        <v>18</v>
      </c>
      <c r="C8" s="9">
        <v>566711</v>
      </c>
      <c r="D8" s="9">
        <v>500384</v>
      </c>
      <c r="E8" s="9">
        <v>639055</v>
      </c>
      <c r="F8" s="9">
        <v>637575</v>
      </c>
      <c r="G8" s="9">
        <v>565571</v>
      </c>
      <c r="H8" s="9">
        <v>416546</v>
      </c>
      <c r="I8" s="9">
        <v>628194</v>
      </c>
      <c r="J8" s="9">
        <v>615234</v>
      </c>
      <c r="K8" s="9">
        <v>678289</v>
      </c>
      <c r="L8" s="9">
        <v>768137</v>
      </c>
      <c r="M8" s="9">
        <v>712849</v>
      </c>
      <c r="N8" s="9">
        <v>643425</v>
      </c>
      <c r="O8" s="10">
        <f t="shared" si="0"/>
        <v>7371970</v>
      </c>
    </row>
    <row r="9" spans="1:15" x14ac:dyDescent="0.25">
      <c r="A9" s="7">
        <v>5</v>
      </c>
      <c r="B9" s="8" t="s">
        <v>19</v>
      </c>
      <c r="C9" s="9">
        <v>817731</v>
      </c>
      <c r="D9" s="9">
        <v>710739</v>
      </c>
      <c r="E9" s="9">
        <v>821143</v>
      </c>
      <c r="F9" s="9">
        <v>806797</v>
      </c>
      <c r="G9" s="9">
        <v>731349</v>
      </c>
      <c r="H9" s="9">
        <v>688928</v>
      </c>
      <c r="I9" s="9">
        <v>857596</v>
      </c>
      <c r="J9" s="9">
        <v>876168</v>
      </c>
      <c r="K9" s="9">
        <v>900190</v>
      </c>
      <c r="L9" s="9">
        <v>953957</v>
      </c>
      <c r="M9" s="9">
        <v>899069</v>
      </c>
      <c r="N9" s="9">
        <v>904054</v>
      </c>
      <c r="O9" s="10">
        <f t="shared" si="0"/>
        <v>9967721</v>
      </c>
    </row>
    <row r="10" spans="1:15" x14ac:dyDescent="0.25">
      <c r="A10" s="7">
        <v>6</v>
      </c>
      <c r="B10" s="8" t="s">
        <v>20</v>
      </c>
      <c r="C10" s="9">
        <v>748579</v>
      </c>
      <c r="D10" s="9">
        <v>668350</v>
      </c>
      <c r="E10" s="9">
        <v>777615</v>
      </c>
      <c r="F10" s="9">
        <v>792080</v>
      </c>
      <c r="G10" s="9">
        <v>735624</v>
      </c>
      <c r="H10" s="9">
        <v>642228</v>
      </c>
      <c r="I10" s="9">
        <v>897646</v>
      </c>
      <c r="J10" s="9">
        <v>880233</v>
      </c>
      <c r="K10" s="9">
        <v>894954</v>
      </c>
      <c r="L10" s="9">
        <v>987553</v>
      </c>
      <c r="M10" s="9">
        <v>936661</v>
      </c>
      <c r="N10" s="9">
        <v>945258</v>
      </c>
      <c r="O10" s="10">
        <f t="shared" si="0"/>
        <v>9906781</v>
      </c>
    </row>
    <row r="11" spans="1:15" x14ac:dyDescent="0.25">
      <c r="A11" s="7">
        <v>7</v>
      </c>
      <c r="B11" s="8" t="s">
        <v>21</v>
      </c>
      <c r="C11" s="9">
        <v>778080</v>
      </c>
      <c r="D11" s="9">
        <v>675731</v>
      </c>
      <c r="E11" s="9">
        <v>777300</v>
      </c>
      <c r="F11" s="9">
        <v>773122</v>
      </c>
      <c r="G11" s="9">
        <v>725038</v>
      </c>
      <c r="H11" s="9">
        <v>679976</v>
      </c>
      <c r="I11" s="9">
        <v>831151</v>
      </c>
      <c r="J11" s="9">
        <v>828077</v>
      </c>
      <c r="K11" s="9">
        <v>875210</v>
      </c>
      <c r="L11" s="9">
        <v>929499</v>
      </c>
      <c r="M11" s="9">
        <v>877490</v>
      </c>
      <c r="N11" s="9">
        <v>855150</v>
      </c>
      <c r="O11" s="10">
        <f t="shared" si="0"/>
        <v>9605824</v>
      </c>
    </row>
    <row r="12" spans="1:15" x14ac:dyDescent="0.25">
      <c r="A12" s="7">
        <v>8</v>
      </c>
      <c r="B12" s="8" t="s">
        <v>22</v>
      </c>
      <c r="C12" s="9">
        <v>786003</v>
      </c>
      <c r="D12" s="9">
        <v>720484</v>
      </c>
      <c r="E12" s="9">
        <v>822360</v>
      </c>
      <c r="F12" s="9">
        <v>818302</v>
      </c>
      <c r="G12" s="9">
        <v>762334</v>
      </c>
      <c r="H12" s="9">
        <v>643353</v>
      </c>
      <c r="I12" s="9">
        <v>882102</v>
      </c>
      <c r="J12" s="9">
        <v>914569</v>
      </c>
      <c r="K12" s="9">
        <v>922440</v>
      </c>
      <c r="L12" s="9">
        <v>980404</v>
      </c>
      <c r="M12" s="9">
        <v>915272</v>
      </c>
      <c r="N12" s="9">
        <v>887318</v>
      </c>
      <c r="O12" s="10">
        <f t="shared" si="0"/>
        <v>10054941</v>
      </c>
    </row>
    <row r="13" spans="1:15" x14ac:dyDescent="0.25">
      <c r="A13" s="7">
        <v>9</v>
      </c>
      <c r="B13" s="8" t="s">
        <v>23</v>
      </c>
      <c r="C13" s="9">
        <v>1225146</v>
      </c>
      <c r="D13" s="9">
        <v>1113628</v>
      </c>
      <c r="E13" s="9">
        <v>1251047</v>
      </c>
      <c r="F13" s="9">
        <v>1299099</v>
      </c>
      <c r="G13" s="9">
        <v>1169157</v>
      </c>
      <c r="H13" s="9">
        <v>942449</v>
      </c>
      <c r="I13" s="9">
        <v>1349148</v>
      </c>
      <c r="J13" s="9">
        <v>1388129</v>
      </c>
      <c r="K13" s="9">
        <v>1397333</v>
      </c>
      <c r="L13" s="9">
        <v>1506037</v>
      </c>
      <c r="M13" s="9">
        <v>1411899</v>
      </c>
      <c r="N13" s="9">
        <v>1318705</v>
      </c>
      <c r="O13" s="10">
        <f t="shared" si="0"/>
        <v>15371777</v>
      </c>
    </row>
    <row r="14" spans="1:15" x14ac:dyDescent="0.25">
      <c r="A14" s="7">
        <v>10</v>
      </c>
      <c r="B14" s="8" t="s">
        <v>24</v>
      </c>
      <c r="C14" s="9">
        <v>618724</v>
      </c>
      <c r="D14" s="9">
        <v>552451</v>
      </c>
      <c r="E14" s="9">
        <v>633982</v>
      </c>
      <c r="F14" s="9">
        <v>645660</v>
      </c>
      <c r="G14" s="9">
        <v>587034</v>
      </c>
      <c r="H14" s="9">
        <v>505470</v>
      </c>
      <c r="I14" s="9">
        <v>682518</v>
      </c>
      <c r="J14" s="9">
        <v>678525</v>
      </c>
      <c r="K14" s="9">
        <v>724443</v>
      </c>
      <c r="L14" s="9">
        <v>797235</v>
      </c>
      <c r="M14" s="9">
        <v>752146</v>
      </c>
      <c r="N14" s="9">
        <v>710908</v>
      </c>
      <c r="O14" s="10">
        <f t="shared" si="0"/>
        <v>7889096</v>
      </c>
    </row>
    <row r="15" spans="1:15" x14ac:dyDescent="0.25">
      <c r="A15" s="7">
        <v>11</v>
      </c>
      <c r="B15" s="8" t="s">
        <v>25</v>
      </c>
      <c r="C15" s="9">
        <v>233839</v>
      </c>
      <c r="D15" s="9">
        <v>201817</v>
      </c>
      <c r="E15" s="9">
        <v>230071</v>
      </c>
      <c r="F15" s="9">
        <v>234544</v>
      </c>
      <c r="G15" s="9">
        <v>210922</v>
      </c>
      <c r="H15" s="9">
        <v>208176</v>
      </c>
      <c r="I15" s="9">
        <v>253862</v>
      </c>
      <c r="J15" s="9">
        <v>251801</v>
      </c>
      <c r="K15" s="9">
        <v>257774</v>
      </c>
      <c r="L15" s="9">
        <v>269748</v>
      </c>
      <c r="M15" s="9">
        <v>258418</v>
      </c>
      <c r="N15" s="9">
        <v>262748</v>
      </c>
      <c r="O15" s="10">
        <f t="shared" si="0"/>
        <v>2873720</v>
      </c>
    </row>
    <row r="16" spans="1:15" x14ac:dyDescent="0.25">
      <c r="A16" s="7">
        <v>12</v>
      </c>
      <c r="B16" s="8" t="s">
        <v>26</v>
      </c>
      <c r="C16" s="9">
        <v>177480</v>
      </c>
      <c r="D16" s="9">
        <v>158413</v>
      </c>
      <c r="E16" s="9">
        <v>176720</v>
      </c>
      <c r="F16" s="9">
        <v>181107</v>
      </c>
      <c r="G16" s="9">
        <v>162535</v>
      </c>
      <c r="H16" s="9">
        <v>173439</v>
      </c>
      <c r="I16" s="9">
        <v>191122</v>
      </c>
      <c r="J16" s="9">
        <v>202428</v>
      </c>
      <c r="K16" s="9">
        <v>200447</v>
      </c>
      <c r="L16" s="9">
        <v>215032</v>
      </c>
      <c r="M16" s="9">
        <v>200900</v>
      </c>
      <c r="N16" s="9">
        <v>198982</v>
      </c>
      <c r="O16" s="10">
        <f t="shared" si="0"/>
        <v>2238605</v>
      </c>
    </row>
    <row r="17" spans="1:15" x14ac:dyDescent="0.25">
      <c r="A17" s="7">
        <v>13</v>
      </c>
      <c r="B17" s="8" t="s">
        <v>27</v>
      </c>
      <c r="C17" s="9">
        <v>366010</v>
      </c>
      <c r="D17" s="9">
        <v>339048</v>
      </c>
      <c r="E17" s="9">
        <v>403330</v>
      </c>
      <c r="F17" s="9">
        <v>430119</v>
      </c>
      <c r="G17" s="9">
        <v>422162</v>
      </c>
      <c r="H17" s="9">
        <v>371420</v>
      </c>
      <c r="I17" s="9">
        <v>535592</v>
      </c>
      <c r="J17" s="9">
        <v>545065</v>
      </c>
      <c r="K17" s="9">
        <v>571536</v>
      </c>
      <c r="L17" s="9">
        <v>649894</v>
      </c>
      <c r="M17" s="9">
        <v>628432</v>
      </c>
      <c r="N17" s="9">
        <v>620320</v>
      </c>
      <c r="O17" s="10">
        <f t="shared" si="0"/>
        <v>5882928</v>
      </c>
    </row>
    <row r="18" spans="1:15" x14ac:dyDescent="0.25">
      <c r="A18" s="7">
        <v>14</v>
      </c>
      <c r="B18" s="8" t="s">
        <v>28</v>
      </c>
      <c r="C18" s="9">
        <v>90464</v>
      </c>
      <c r="D18" s="9">
        <v>81564</v>
      </c>
      <c r="E18" s="9">
        <v>95379</v>
      </c>
      <c r="F18" s="9">
        <v>99431</v>
      </c>
      <c r="G18" s="9">
        <v>91619</v>
      </c>
      <c r="H18" s="9">
        <v>77269</v>
      </c>
      <c r="I18" s="9">
        <v>111675</v>
      </c>
      <c r="J18" s="9">
        <v>108263</v>
      </c>
      <c r="K18" s="9">
        <v>109632</v>
      </c>
      <c r="L18" s="9">
        <v>121548</v>
      </c>
      <c r="M18" s="9">
        <v>117657</v>
      </c>
      <c r="N18" s="9">
        <v>109612</v>
      </c>
      <c r="O18" s="10">
        <f t="shared" si="0"/>
        <v>1214113</v>
      </c>
    </row>
    <row r="19" spans="1:15" x14ac:dyDescent="0.25">
      <c r="A19" s="7">
        <v>15</v>
      </c>
      <c r="B19" s="11" t="s">
        <v>29</v>
      </c>
      <c r="C19" s="9">
        <v>11591</v>
      </c>
      <c r="D19" s="9">
        <v>10189</v>
      </c>
      <c r="E19" s="9">
        <v>11071</v>
      </c>
      <c r="F19" s="9">
        <v>12188</v>
      </c>
      <c r="G19" s="9">
        <v>10543</v>
      </c>
      <c r="H19" s="9">
        <v>6495</v>
      </c>
      <c r="I19" s="9">
        <v>12411</v>
      </c>
      <c r="J19" s="9">
        <v>11701</v>
      </c>
      <c r="K19" s="9">
        <v>13033</v>
      </c>
      <c r="L19" s="9">
        <v>16359</v>
      </c>
      <c r="M19" s="9">
        <v>14871</v>
      </c>
      <c r="N19" s="9">
        <v>11930</v>
      </c>
      <c r="O19" s="10">
        <f t="shared" si="0"/>
        <v>142382</v>
      </c>
    </row>
    <row r="20" spans="1:15" x14ac:dyDescent="0.25">
      <c r="A20" s="7">
        <v>16</v>
      </c>
      <c r="B20" s="11" t="s">
        <v>30</v>
      </c>
      <c r="C20" s="9">
        <v>22488</v>
      </c>
      <c r="D20" s="9">
        <v>21253</v>
      </c>
      <c r="E20" s="9">
        <v>23507</v>
      </c>
      <c r="F20" s="9">
        <v>22839</v>
      </c>
      <c r="G20" s="9">
        <v>20100</v>
      </c>
      <c r="H20" s="9">
        <v>15471</v>
      </c>
      <c r="I20" s="9">
        <v>23194</v>
      </c>
      <c r="J20" s="9">
        <v>22138</v>
      </c>
      <c r="K20" s="9">
        <v>20334</v>
      </c>
      <c r="L20" s="9">
        <v>22476</v>
      </c>
      <c r="M20" s="9">
        <v>21496</v>
      </c>
      <c r="N20" s="9">
        <v>19504</v>
      </c>
      <c r="O20" s="10">
        <f t="shared" si="0"/>
        <v>254800</v>
      </c>
    </row>
    <row r="21" spans="1:15" x14ac:dyDescent="0.25">
      <c r="A21" s="7">
        <v>17</v>
      </c>
      <c r="B21" s="8" t="s">
        <v>31</v>
      </c>
      <c r="C21" s="9">
        <v>28841</v>
      </c>
      <c r="D21" s="9">
        <v>23441</v>
      </c>
      <c r="E21" s="9">
        <v>29120</v>
      </c>
      <c r="F21" s="9">
        <v>30255</v>
      </c>
      <c r="G21" s="9">
        <v>28481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0"/>
        <v>140138</v>
      </c>
    </row>
    <row r="22" spans="1:15" x14ac:dyDescent="0.25">
      <c r="A22" s="7">
        <v>18</v>
      </c>
      <c r="B22" s="8" t="s">
        <v>32</v>
      </c>
      <c r="C22" s="9">
        <v>5971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si="0"/>
        <v>5971</v>
      </c>
    </row>
    <row r="23" spans="1:15" x14ac:dyDescent="0.25">
      <c r="A23" s="7">
        <v>19</v>
      </c>
      <c r="B23" s="8" t="s">
        <v>33</v>
      </c>
      <c r="C23" s="9">
        <v>52757</v>
      </c>
      <c r="D23" s="9">
        <v>49571</v>
      </c>
      <c r="E23" s="9">
        <v>59009</v>
      </c>
      <c r="F23" s="9">
        <v>58786</v>
      </c>
      <c r="G23" s="9">
        <v>52570</v>
      </c>
      <c r="H23" s="9">
        <v>41480</v>
      </c>
      <c r="I23" s="9">
        <v>57601</v>
      </c>
      <c r="J23" s="9">
        <v>59431</v>
      </c>
      <c r="K23" s="9">
        <v>57098</v>
      </c>
      <c r="L23" s="9">
        <v>61909</v>
      </c>
      <c r="M23" s="9">
        <v>59290</v>
      </c>
      <c r="N23" s="9">
        <v>55078</v>
      </c>
      <c r="O23" s="10">
        <f t="shared" si="0"/>
        <v>664580</v>
      </c>
    </row>
    <row r="24" spans="1:15" x14ac:dyDescent="0.25">
      <c r="A24" s="7">
        <v>20</v>
      </c>
      <c r="B24" s="8" t="s">
        <v>34</v>
      </c>
      <c r="C24" s="9">
        <v>43295</v>
      </c>
      <c r="D24" s="9">
        <v>38428</v>
      </c>
      <c r="E24" s="9">
        <v>46128</v>
      </c>
      <c r="F24" s="9">
        <v>52154</v>
      </c>
      <c r="G24" s="9">
        <v>55304</v>
      </c>
      <c r="H24" s="9">
        <v>46408</v>
      </c>
      <c r="I24" s="9">
        <v>65969</v>
      </c>
      <c r="J24" s="9">
        <v>58860</v>
      </c>
      <c r="K24" s="9">
        <v>67756</v>
      </c>
      <c r="L24" s="9">
        <v>80769</v>
      </c>
      <c r="M24" s="9">
        <v>79115</v>
      </c>
      <c r="N24" s="9">
        <v>77369</v>
      </c>
      <c r="O24" s="10">
        <f t="shared" si="0"/>
        <v>711555</v>
      </c>
    </row>
    <row r="25" spans="1:15" x14ac:dyDescent="0.25">
      <c r="A25" s="7">
        <v>21</v>
      </c>
      <c r="B25" s="8" t="s">
        <v>35</v>
      </c>
      <c r="C25" s="9">
        <v>34542</v>
      </c>
      <c r="D25" s="9">
        <v>32598</v>
      </c>
      <c r="E25" s="9">
        <v>42679</v>
      </c>
      <c r="F25" s="9">
        <v>49365</v>
      </c>
      <c r="G25" s="9">
        <v>51749</v>
      </c>
      <c r="H25" s="9">
        <v>44563</v>
      </c>
      <c r="I25" s="9">
        <v>61634</v>
      </c>
      <c r="J25" s="9">
        <v>67947</v>
      </c>
      <c r="K25" s="9">
        <v>77147</v>
      </c>
      <c r="L25" s="9">
        <v>89193</v>
      </c>
      <c r="M25" s="9">
        <v>102344</v>
      </c>
      <c r="N25" s="9">
        <v>96973</v>
      </c>
      <c r="O25" s="10">
        <f t="shared" si="0"/>
        <v>750734</v>
      </c>
    </row>
    <row r="26" spans="1:15" x14ac:dyDescent="0.25">
      <c r="A26" s="7">
        <v>22</v>
      </c>
      <c r="B26" s="8" t="s">
        <v>36</v>
      </c>
      <c r="C26" s="9">
        <v>11789</v>
      </c>
      <c r="D26" s="9">
        <v>58299</v>
      </c>
      <c r="E26" s="9">
        <v>60386</v>
      </c>
      <c r="F26" s="9">
        <v>66699</v>
      </c>
      <c r="G26" s="9">
        <v>67959</v>
      </c>
      <c r="H26" s="9">
        <v>63700</v>
      </c>
      <c r="I26" s="9">
        <v>76137</v>
      </c>
      <c r="J26" s="9">
        <v>70214</v>
      </c>
      <c r="K26" s="9">
        <v>76755</v>
      </c>
      <c r="L26" s="9">
        <v>79014</v>
      </c>
      <c r="M26" s="9">
        <v>78190</v>
      </c>
      <c r="N26" s="9">
        <v>77985</v>
      </c>
      <c r="O26" s="10">
        <f t="shared" si="0"/>
        <v>787127</v>
      </c>
    </row>
    <row r="27" spans="1:15" x14ac:dyDescent="0.25">
      <c r="A27" s="7">
        <v>23</v>
      </c>
      <c r="B27" s="12" t="s">
        <v>37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22312</v>
      </c>
      <c r="I27" s="9">
        <v>30619</v>
      </c>
      <c r="J27" s="9">
        <v>31216</v>
      </c>
      <c r="K27" s="9">
        <v>30457</v>
      </c>
      <c r="L27" s="9">
        <v>36924</v>
      </c>
      <c r="M27" s="9">
        <v>34656</v>
      </c>
      <c r="N27" s="9">
        <v>32118</v>
      </c>
      <c r="O27" s="10">
        <f t="shared" si="0"/>
        <v>218302</v>
      </c>
    </row>
    <row r="28" spans="1:15" x14ac:dyDescent="0.25">
      <c r="A28" s="7">
        <v>24</v>
      </c>
      <c r="B28" s="8" t="s">
        <v>38</v>
      </c>
      <c r="C28" s="9">
        <v>59200</v>
      </c>
      <c r="D28" s="9">
        <v>54948</v>
      </c>
      <c r="E28" s="9">
        <v>62656</v>
      </c>
      <c r="F28" s="9">
        <v>63805</v>
      </c>
      <c r="G28" s="9">
        <v>52839</v>
      </c>
      <c r="H28" s="9">
        <v>40670</v>
      </c>
      <c r="I28" s="9">
        <v>61508</v>
      </c>
      <c r="J28" s="9">
        <v>64745</v>
      </c>
      <c r="K28" s="9">
        <v>62993</v>
      </c>
      <c r="L28" s="9">
        <v>70405</v>
      </c>
      <c r="M28" s="9">
        <v>65260</v>
      </c>
      <c r="N28" s="9">
        <v>55943</v>
      </c>
      <c r="O28" s="10">
        <f t="shared" si="0"/>
        <v>714972</v>
      </c>
    </row>
    <row r="29" spans="1:15" x14ac:dyDescent="0.25">
      <c r="A29" s="7">
        <v>25</v>
      </c>
      <c r="B29" s="12" t="s">
        <v>39</v>
      </c>
      <c r="C29" s="9">
        <v>0</v>
      </c>
      <c r="D29" s="9">
        <v>0</v>
      </c>
      <c r="E29" s="9">
        <v>0</v>
      </c>
      <c r="F29" s="9">
        <v>0</v>
      </c>
      <c r="G29" s="9">
        <v>7814</v>
      </c>
      <c r="H29" s="9">
        <v>7847</v>
      </c>
      <c r="I29" s="9">
        <v>14738</v>
      </c>
      <c r="J29" s="9">
        <v>16264</v>
      </c>
      <c r="K29" s="9">
        <v>22279</v>
      </c>
      <c r="L29" s="9">
        <v>33079</v>
      </c>
      <c r="M29" s="9">
        <v>29348</v>
      </c>
      <c r="N29" s="9">
        <v>26074</v>
      </c>
      <c r="O29" s="10">
        <f t="shared" si="0"/>
        <v>157443</v>
      </c>
    </row>
    <row r="30" spans="1:15" x14ac:dyDescent="0.25">
      <c r="A30" s="7">
        <v>26</v>
      </c>
      <c r="B30" s="8" t="s">
        <v>40</v>
      </c>
      <c r="C30" s="9">
        <v>82581</v>
      </c>
      <c r="D30" s="9">
        <v>71689</v>
      </c>
      <c r="E30" s="9">
        <v>85602</v>
      </c>
      <c r="F30" s="9">
        <v>84350</v>
      </c>
      <c r="G30" s="9">
        <v>77786</v>
      </c>
      <c r="H30" s="9">
        <v>65405</v>
      </c>
      <c r="I30" s="9">
        <v>89145</v>
      </c>
      <c r="J30" s="9">
        <v>85915</v>
      </c>
      <c r="K30" s="9">
        <v>87636</v>
      </c>
      <c r="L30" s="9">
        <v>95185</v>
      </c>
      <c r="M30" s="9">
        <v>91941</v>
      </c>
      <c r="N30" s="9">
        <v>86340</v>
      </c>
      <c r="O30" s="10">
        <f t="shared" si="0"/>
        <v>1003575</v>
      </c>
    </row>
    <row r="31" spans="1:15" x14ac:dyDescent="0.25">
      <c r="A31" s="7">
        <v>27</v>
      </c>
      <c r="B31" s="8" t="s">
        <v>41</v>
      </c>
      <c r="C31" s="9">
        <v>233693</v>
      </c>
      <c r="D31" s="9">
        <v>199900</v>
      </c>
      <c r="E31" s="9">
        <v>228367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0"/>
        <v>661960</v>
      </c>
    </row>
    <row r="32" spans="1:15" x14ac:dyDescent="0.25">
      <c r="A32" s="7">
        <v>28</v>
      </c>
      <c r="B32" s="8" t="s">
        <v>42</v>
      </c>
      <c r="C32" s="9">
        <v>35353</v>
      </c>
      <c r="D32" s="9">
        <v>30752</v>
      </c>
      <c r="E32" s="9">
        <v>36336</v>
      </c>
      <c r="F32" s="9">
        <v>36108</v>
      </c>
      <c r="G32" s="9">
        <v>34324</v>
      </c>
      <c r="H32" s="9">
        <v>29437</v>
      </c>
      <c r="I32" s="9">
        <v>37719</v>
      </c>
      <c r="J32" s="9">
        <v>37208</v>
      </c>
      <c r="K32" s="9">
        <v>37122</v>
      </c>
      <c r="L32" s="9">
        <v>41683</v>
      </c>
      <c r="M32" s="9">
        <v>38942</v>
      </c>
      <c r="N32" s="9">
        <v>37898</v>
      </c>
      <c r="O32" s="10">
        <f t="shared" si="0"/>
        <v>432882</v>
      </c>
    </row>
    <row r="33" spans="1:15" x14ac:dyDescent="0.25">
      <c r="A33" s="7">
        <v>29</v>
      </c>
      <c r="B33" s="12" t="s">
        <v>43</v>
      </c>
      <c r="C33" s="9">
        <v>0</v>
      </c>
      <c r="D33" s="9">
        <v>0</v>
      </c>
      <c r="E33" s="9">
        <v>0</v>
      </c>
      <c r="F33" s="9">
        <v>249196</v>
      </c>
      <c r="G33" s="9">
        <v>241267</v>
      </c>
      <c r="H33" s="9">
        <v>208679</v>
      </c>
      <c r="I33" s="9">
        <v>283080</v>
      </c>
      <c r="J33" s="9">
        <v>275528</v>
      </c>
      <c r="K33" s="9">
        <v>263204</v>
      </c>
      <c r="L33" s="9">
        <v>290148</v>
      </c>
      <c r="M33" s="9">
        <v>260856</v>
      </c>
      <c r="N33" s="9">
        <v>242595</v>
      </c>
      <c r="O33" s="10">
        <f t="shared" si="0"/>
        <v>2314553</v>
      </c>
    </row>
    <row r="34" spans="1:15" x14ac:dyDescent="0.25">
      <c r="A34" s="7">
        <v>30</v>
      </c>
      <c r="B34" s="8" t="s">
        <v>44</v>
      </c>
      <c r="C34" s="9">
        <v>0</v>
      </c>
      <c r="D34" s="9">
        <v>4165</v>
      </c>
      <c r="E34" s="9">
        <v>5253</v>
      </c>
      <c r="F34" s="9">
        <v>8043</v>
      </c>
      <c r="G34" s="9">
        <v>10635</v>
      </c>
      <c r="H34" s="9">
        <v>31319</v>
      </c>
      <c r="I34" s="9">
        <v>33588</v>
      </c>
      <c r="J34" s="9">
        <v>35853</v>
      </c>
      <c r="K34" s="9">
        <v>44092</v>
      </c>
      <c r="L34" s="9">
        <v>59014</v>
      </c>
      <c r="M34" s="9">
        <v>47218</v>
      </c>
      <c r="N34" s="9">
        <v>56506</v>
      </c>
      <c r="O34" s="10">
        <f t="shared" si="0"/>
        <v>335686</v>
      </c>
    </row>
    <row r="35" spans="1:15" x14ac:dyDescent="0.25">
      <c r="A35" s="7">
        <v>31</v>
      </c>
      <c r="B35" s="12" t="s">
        <v>45</v>
      </c>
      <c r="C35" s="9">
        <v>4994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0"/>
        <v>4994</v>
      </c>
    </row>
    <row r="36" spans="1:15" x14ac:dyDescent="0.25">
      <c r="A36" s="7">
        <v>32</v>
      </c>
      <c r="B36" s="12" t="s">
        <v>46</v>
      </c>
      <c r="C36" s="9">
        <v>63166</v>
      </c>
      <c r="D36" s="9">
        <v>51624</v>
      </c>
      <c r="E36" s="9">
        <v>58013</v>
      </c>
      <c r="F36" s="9">
        <v>61988</v>
      </c>
      <c r="G36" s="9">
        <v>60496</v>
      </c>
      <c r="H36" s="9">
        <v>59183</v>
      </c>
      <c r="I36" s="9">
        <v>68163</v>
      </c>
      <c r="J36" s="9">
        <v>71521</v>
      </c>
      <c r="K36" s="9">
        <v>74276</v>
      </c>
      <c r="L36" s="9">
        <v>81080</v>
      </c>
      <c r="M36" s="9">
        <v>76748</v>
      </c>
      <c r="N36" s="9">
        <v>82018</v>
      </c>
      <c r="O36" s="10">
        <f t="shared" si="0"/>
        <v>808276</v>
      </c>
    </row>
    <row r="37" spans="1:15" x14ac:dyDescent="0.25">
      <c r="A37" s="7">
        <v>33</v>
      </c>
      <c r="B37" s="12" t="s">
        <v>47</v>
      </c>
      <c r="C37" s="9">
        <v>512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0"/>
        <v>512</v>
      </c>
    </row>
    <row r="38" spans="1:15" x14ac:dyDescent="0.25">
      <c r="A38" s="7">
        <v>34</v>
      </c>
      <c r="B38" s="12" t="s">
        <v>48</v>
      </c>
      <c r="C38" s="9">
        <v>503</v>
      </c>
      <c r="D38" s="9">
        <v>385</v>
      </c>
      <c r="E38" s="9">
        <v>398</v>
      </c>
      <c r="F38" s="9">
        <v>532</v>
      </c>
      <c r="G38" s="9">
        <v>419</v>
      </c>
      <c r="H38" s="9">
        <v>460</v>
      </c>
      <c r="I38" s="9">
        <v>479</v>
      </c>
      <c r="J38" s="9">
        <v>254</v>
      </c>
      <c r="K38" s="9">
        <v>0</v>
      </c>
      <c r="L38" s="9">
        <v>0</v>
      </c>
      <c r="M38" s="9">
        <v>0</v>
      </c>
      <c r="N38" s="9">
        <v>0</v>
      </c>
      <c r="O38" s="10">
        <f t="shared" si="0"/>
        <v>3430</v>
      </c>
    </row>
    <row r="39" spans="1:15" x14ac:dyDescent="0.25">
      <c r="A39" s="7">
        <v>35</v>
      </c>
      <c r="B39" s="12" t="s">
        <v>49</v>
      </c>
      <c r="C39" s="9">
        <v>990</v>
      </c>
      <c r="D39" s="9">
        <v>728</v>
      </c>
      <c r="E39" s="9">
        <v>856</v>
      </c>
      <c r="F39" s="9">
        <v>752</v>
      </c>
      <c r="G39" s="9">
        <v>667</v>
      </c>
      <c r="H39" s="9">
        <v>537</v>
      </c>
      <c r="I39" s="9">
        <v>627</v>
      </c>
      <c r="J39" s="9">
        <v>315</v>
      </c>
      <c r="K39" s="9">
        <v>0</v>
      </c>
      <c r="L39" s="9">
        <v>0</v>
      </c>
      <c r="M39" s="9">
        <v>0</v>
      </c>
      <c r="N39" s="9">
        <v>0</v>
      </c>
      <c r="O39" s="10">
        <f t="shared" si="0"/>
        <v>5472</v>
      </c>
    </row>
    <row r="40" spans="1:15" x14ac:dyDescent="0.25">
      <c r="A40" s="7">
        <v>36</v>
      </c>
      <c r="B40" s="12" t="s">
        <v>50</v>
      </c>
      <c r="C40" s="9">
        <v>508</v>
      </c>
      <c r="D40" s="9">
        <v>306</v>
      </c>
      <c r="E40" s="9">
        <v>320</v>
      </c>
      <c r="F40" s="9">
        <v>289</v>
      </c>
      <c r="G40" s="9">
        <v>242</v>
      </c>
      <c r="H40" s="9">
        <v>260</v>
      </c>
      <c r="I40" s="9">
        <v>270</v>
      </c>
      <c r="J40" s="9">
        <v>94</v>
      </c>
      <c r="K40" s="9">
        <v>0</v>
      </c>
      <c r="L40" s="9">
        <v>0</v>
      </c>
      <c r="M40" s="9">
        <v>0</v>
      </c>
      <c r="N40" s="9">
        <v>0</v>
      </c>
      <c r="O40" s="10">
        <f t="shared" si="0"/>
        <v>2289</v>
      </c>
    </row>
    <row r="41" spans="1:15" x14ac:dyDescent="0.25">
      <c r="A41" s="7">
        <v>37</v>
      </c>
      <c r="B41" s="12" t="s">
        <v>51</v>
      </c>
      <c r="C41" s="9">
        <v>13465</v>
      </c>
      <c r="D41" s="9">
        <v>17954</v>
      </c>
      <c r="E41" s="9">
        <v>24001</v>
      </c>
      <c r="F41" s="9">
        <v>27931</v>
      </c>
      <c r="G41" s="9">
        <v>28247</v>
      </c>
      <c r="H41" s="9">
        <v>25857</v>
      </c>
      <c r="I41" s="9">
        <v>35564</v>
      </c>
      <c r="J41" s="9">
        <v>36296</v>
      </c>
      <c r="K41" s="9">
        <v>38955</v>
      </c>
      <c r="L41" s="9">
        <v>47473</v>
      </c>
      <c r="M41" s="9">
        <v>49384</v>
      </c>
      <c r="N41" s="9">
        <v>51242</v>
      </c>
      <c r="O41" s="10">
        <f t="shared" si="0"/>
        <v>396369</v>
      </c>
    </row>
    <row r="42" spans="1:15" x14ac:dyDescent="0.25">
      <c r="A42" s="7">
        <v>38</v>
      </c>
      <c r="B42" s="12" t="s">
        <v>52</v>
      </c>
      <c r="C42" s="9">
        <v>0</v>
      </c>
      <c r="D42" s="9">
        <v>4437</v>
      </c>
      <c r="E42" s="9">
        <v>5203</v>
      </c>
      <c r="F42" s="9">
        <v>5687</v>
      </c>
      <c r="G42" s="9">
        <v>6375</v>
      </c>
      <c r="H42" s="9">
        <v>8748</v>
      </c>
      <c r="I42" s="9">
        <v>11815</v>
      </c>
      <c r="J42" s="9">
        <v>12913</v>
      </c>
      <c r="K42" s="9">
        <v>11295</v>
      </c>
      <c r="L42" s="9">
        <v>11256</v>
      </c>
      <c r="M42" s="9">
        <v>10232</v>
      </c>
      <c r="N42" s="9">
        <v>11676</v>
      </c>
      <c r="O42" s="10">
        <f t="shared" si="0"/>
        <v>99637</v>
      </c>
    </row>
    <row r="43" spans="1:15" x14ac:dyDescent="0.25">
      <c r="A43" s="7">
        <v>39</v>
      </c>
      <c r="B43" s="12" t="s">
        <v>53</v>
      </c>
      <c r="C43" s="9">
        <v>0</v>
      </c>
      <c r="D43" s="9">
        <v>440</v>
      </c>
      <c r="E43" s="9">
        <v>431</v>
      </c>
      <c r="F43" s="9">
        <v>2041</v>
      </c>
      <c r="G43" s="9">
        <v>437</v>
      </c>
      <c r="H43" s="9">
        <v>490</v>
      </c>
      <c r="I43" s="9">
        <v>473</v>
      </c>
      <c r="J43" s="9">
        <v>159</v>
      </c>
      <c r="K43" s="9">
        <v>0</v>
      </c>
      <c r="L43" s="9">
        <v>0</v>
      </c>
      <c r="M43" s="9">
        <v>0</v>
      </c>
      <c r="N43" s="9">
        <v>0</v>
      </c>
      <c r="O43" s="10">
        <f t="shared" si="0"/>
        <v>4471</v>
      </c>
    </row>
    <row r="44" spans="1:15" x14ac:dyDescent="0.25">
      <c r="A44" s="7">
        <v>40</v>
      </c>
      <c r="B44" s="8" t="s">
        <v>54</v>
      </c>
      <c r="C44" s="9">
        <v>88659</v>
      </c>
      <c r="D44" s="9">
        <v>71159</v>
      </c>
      <c r="E44" s="9">
        <v>77272</v>
      </c>
      <c r="F44" s="9">
        <v>82649</v>
      </c>
      <c r="G44" s="9">
        <v>77710</v>
      </c>
      <c r="H44" s="9">
        <v>77032</v>
      </c>
      <c r="I44" s="9">
        <v>95039</v>
      </c>
      <c r="J44" s="9">
        <v>94461</v>
      </c>
      <c r="K44" s="9">
        <v>98383</v>
      </c>
      <c r="L44" s="9">
        <v>101722</v>
      </c>
      <c r="M44" s="9">
        <v>97078</v>
      </c>
      <c r="N44" s="9">
        <v>100064</v>
      </c>
      <c r="O44" s="10">
        <f t="shared" si="0"/>
        <v>1061228</v>
      </c>
    </row>
    <row r="45" spans="1:15" x14ac:dyDescent="0.25">
      <c r="A45" s="7">
        <v>41</v>
      </c>
      <c r="B45" s="12" t="s">
        <v>55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1157</v>
      </c>
      <c r="L45" s="9">
        <v>2850</v>
      </c>
      <c r="M45" s="9">
        <v>2981</v>
      </c>
      <c r="N45" s="9">
        <v>3186</v>
      </c>
      <c r="O45" s="10">
        <f t="shared" si="0"/>
        <v>10174</v>
      </c>
    </row>
    <row r="46" spans="1:15" x14ac:dyDescent="0.25">
      <c r="A46" s="7">
        <v>42</v>
      </c>
      <c r="B46" s="8" t="s">
        <v>56</v>
      </c>
      <c r="C46" s="9">
        <v>48504</v>
      </c>
      <c r="D46" s="9">
        <v>41564</v>
      </c>
      <c r="E46" s="9">
        <v>55104</v>
      </c>
      <c r="F46" s="9">
        <v>60701</v>
      </c>
      <c r="G46" s="9">
        <v>58191</v>
      </c>
      <c r="H46" s="9">
        <v>46460</v>
      </c>
      <c r="I46" s="9">
        <v>81926</v>
      </c>
      <c r="J46" s="9">
        <v>77836</v>
      </c>
      <c r="K46" s="9">
        <v>84341</v>
      </c>
      <c r="L46" s="9">
        <v>93983</v>
      </c>
      <c r="M46" s="9">
        <v>86679</v>
      </c>
      <c r="N46" s="9">
        <v>78262</v>
      </c>
      <c r="O46" s="10">
        <f t="shared" si="0"/>
        <v>813551</v>
      </c>
    </row>
    <row r="47" spans="1:15" x14ac:dyDescent="0.25">
      <c r="A47" s="7">
        <v>43</v>
      </c>
      <c r="B47" s="8" t="s">
        <v>57</v>
      </c>
      <c r="C47" s="9">
        <v>115061</v>
      </c>
      <c r="D47" s="9">
        <v>103097</v>
      </c>
      <c r="E47" s="9">
        <v>131950</v>
      </c>
      <c r="F47" s="9">
        <v>143685</v>
      </c>
      <c r="G47" s="9">
        <v>138483</v>
      </c>
      <c r="H47" s="9">
        <v>114452</v>
      </c>
      <c r="I47" s="9">
        <v>166391</v>
      </c>
      <c r="J47" s="9">
        <v>162708</v>
      </c>
      <c r="K47" s="9">
        <v>164742</v>
      </c>
      <c r="L47" s="9">
        <v>190442</v>
      </c>
      <c r="M47" s="9">
        <v>189669</v>
      </c>
      <c r="N47" s="9">
        <v>174498</v>
      </c>
      <c r="O47" s="10">
        <f t="shared" si="0"/>
        <v>1795178</v>
      </c>
    </row>
    <row r="48" spans="1:15" x14ac:dyDescent="0.25">
      <c r="A48" s="7">
        <v>44</v>
      </c>
      <c r="B48" s="8" t="s">
        <v>58</v>
      </c>
      <c r="C48" s="9">
        <v>26406</v>
      </c>
      <c r="D48" s="9">
        <v>23277</v>
      </c>
      <c r="E48" s="9">
        <v>26870</v>
      </c>
      <c r="F48" s="9">
        <v>26070</v>
      </c>
      <c r="G48" s="9">
        <v>25885</v>
      </c>
      <c r="H48" s="9">
        <v>23573</v>
      </c>
      <c r="I48" s="9">
        <v>31865</v>
      </c>
      <c r="J48" s="9">
        <v>32283</v>
      </c>
      <c r="K48" s="9">
        <v>32350</v>
      </c>
      <c r="L48" s="9">
        <v>50202</v>
      </c>
      <c r="M48" s="9">
        <v>46840</v>
      </c>
      <c r="N48" s="9">
        <v>48075</v>
      </c>
      <c r="O48" s="10">
        <f t="shared" si="0"/>
        <v>393696</v>
      </c>
    </row>
    <row r="49" spans="1:15" x14ac:dyDescent="0.25">
      <c r="A49" s="7">
        <v>45</v>
      </c>
      <c r="B49" s="8" t="s">
        <v>59</v>
      </c>
      <c r="C49" s="9">
        <v>79144</v>
      </c>
      <c r="D49" s="9">
        <v>63208</v>
      </c>
      <c r="E49" s="9">
        <v>76076</v>
      </c>
      <c r="F49" s="9">
        <v>78156</v>
      </c>
      <c r="G49" s="9">
        <v>78505</v>
      </c>
      <c r="H49" s="9">
        <v>75598</v>
      </c>
      <c r="I49" s="9">
        <v>90028</v>
      </c>
      <c r="J49" s="9">
        <v>90915</v>
      </c>
      <c r="K49" s="9">
        <v>92025</v>
      </c>
      <c r="L49" s="9">
        <v>82143</v>
      </c>
      <c r="M49" s="9">
        <v>72588</v>
      </c>
      <c r="N49" s="9">
        <v>72753</v>
      </c>
      <c r="O49" s="10">
        <f t="shared" si="0"/>
        <v>951139</v>
      </c>
    </row>
    <row r="50" spans="1:15" x14ac:dyDescent="0.25">
      <c r="A50" s="7">
        <v>46</v>
      </c>
      <c r="B50" s="8" t="s">
        <v>60</v>
      </c>
      <c r="C50" s="9">
        <v>38524</v>
      </c>
      <c r="D50" s="9">
        <v>33107</v>
      </c>
      <c r="E50" s="9">
        <v>41861</v>
      </c>
      <c r="F50" s="9">
        <v>46173</v>
      </c>
      <c r="G50" s="9">
        <v>44057</v>
      </c>
      <c r="H50" s="9">
        <v>38498</v>
      </c>
      <c r="I50" s="9">
        <v>54757</v>
      </c>
      <c r="J50" s="9">
        <v>56079</v>
      </c>
      <c r="K50" s="9">
        <v>57157</v>
      </c>
      <c r="L50" s="9">
        <v>63788</v>
      </c>
      <c r="M50" s="9">
        <v>56043</v>
      </c>
      <c r="N50" s="9">
        <v>53967</v>
      </c>
      <c r="O50" s="10">
        <f t="shared" si="0"/>
        <v>584011</v>
      </c>
    </row>
    <row r="51" spans="1:15" x14ac:dyDescent="0.25">
      <c r="A51" s="7">
        <v>47</v>
      </c>
      <c r="B51" s="8" t="s">
        <v>61</v>
      </c>
      <c r="C51" s="9">
        <v>26373</v>
      </c>
      <c r="D51" s="9">
        <v>22641</v>
      </c>
      <c r="E51" s="9">
        <v>25162</v>
      </c>
      <c r="F51" s="9">
        <v>26255</v>
      </c>
      <c r="G51" s="9">
        <v>23616</v>
      </c>
      <c r="H51" s="9">
        <v>21455</v>
      </c>
      <c r="I51" s="9">
        <v>29177</v>
      </c>
      <c r="J51" s="9">
        <v>32307</v>
      </c>
      <c r="K51" s="9">
        <v>34982</v>
      </c>
      <c r="L51" s="9">
        <v>39272</v>
      </c>
      <c r="M51" s="9">
        <v>37974</v>
      </c>
      <c r="N51" s="9">
        <v>37513</v>
      </c>
      <c r="O51" s="10">
        <f t="shared" si="0"/>
        <v>356727</v>
      </c>
    </row>
    <row r="52" spans="1:15" x14ac:dyDescent="0.25">
      <c r="A52" s="7">
        <v>48</v>
      </c>
      <c r="B52" s="8" t="s">
        <v>62</v>
      </c>
      <c r="C52" s="9">
        <v>52915</v>
      </c>
      <c r="D52" s="9">
        <v>46326</v>
      </c>
      <c r="E52" s="9">
        <v>52049</v>
      </c>
      <c r="F52" s="9">
        <v>55346</v>
      </c>
      <c r="G52" s="9">
        <v>56118</v>
      </c>
      <c r="H52" s="9">
        <v>49710</v>
      </c>
      <c r="I52" s="9">
        <v>68373</v>
      </c>
      <c r="J52" s="9">
        <v>69348</v>
      </c>
      <c r="K52" s="9">
        <v>71246</v>
      </c>
      <c r="L52" s="9">
        <v>79483</v>
      </c>
      <c r="M52" s="9">
        <v>73306</v>
      </c>
      <c r="N52" s="9">
        <v>67270</v>
      </c>
      <c r="O52" s="10">
        <f t="shared" si="0"/>
        <v>741490</v>
      </c>
    </row>
    <row r="53" spans="1:15" x14ac:dyDescent="0.25">
      <c r="A53" s="7">
        <v>49</v>
      </c>
      <c r="B53" s="8" t="s">
        <v>63</v>
      </c>
      <c r="C53" s="9">
        <v>128888</v>
      </c>
      <c r="D53" s="9">
        <v>115319</v>
      </c>
      <c r="E53" s="9">
        <v>143650</v>
      </c>
      <c r="F53" s="9">
        <v>156675</v>
      </c>
      <c r="G53" s="9">
        <v>157904</v>
      </c>
      <c r="H53" s="9">
        <v>136847</v>
      </c>
      <c r="I53" s="9">
        <v>196852</v>
      </c>
      <c r="J53" s="9">
        <v>191615</v>
      </c>
      <c r="K53" s="9">
        <v>201012</v>
      </c>
      <c r="L53" s="9">
        <v>224390</v>
      </c>
      <c r="M53" s="9">
        <v>203832</v>
      </c>
      <c r="N53" s="9">
        <v>189137</v>
      </c>
      <c r="O53" s="10">
        <f t="shared" si="0"/>
        <v>2046121</v>
      </c>
    </row>
    <row r="54" spans="1:15" x14ac:dyDescent="0.25">
      <c r="A54" s="7">
        <v>50</v>
      </c>
      <c r="B54" s="8" t="s">
        <v>64</v>
      </c>
      <c r="C54" s="9">
        <v>72126</v>
      </c>
      <c r="D54" s="9">
        <v>64451</v>
      </c>
      <c r="E54" s="9">
        <v>74003</v>
      </c>
      <c r="F54" s="9">
        <v>79396</v>
      </c>
      <c r="G54" s="9">
        <v>75652</v>
      </c>
      <c r="H54" s="9">
        <v>61845</v>
      </c>
      <c r="I54" s="9">
        <v>91464</v>
      </c>
      <c r="J54" s="9">
        <v>93535</v>
      </c>
      <c r="K54" s="9">
        <v>100249</v>
      </c>
      <c r="L54" s="9">
        <v>110347</v>
      </c>
      <c r="M54" s="9">
        <v>105798</v>
      </c>
      <c r="N54" s="9">
        <v>96028</v>
      </c>
      <c r="O54" s="10">
        <f t="shared" si="0"/>
        <v>1024894</v>
      </c>
    </row>
    <row r="55" spans="1:15" x14ac:dyDescent="0.25">
      <c r="A55" s="7">
        <v>51</v>
      </c>
      <c r="B55" s="12" t="s">
        <v>65</v>
      </c>
      <c r="C55" s="9">
        <v>44911</v>
      </c>
      <c r="D55" s="9">
        <v>40229</v>
      </c>
      <c r="E55" s="9">
        <v>48160</v>
      </c>
      <c r="F55" s="9">
        <v>51539</v>
      </c>
      <c r="G55" s="9">
        <v>49779</v>
      </c>
      <c r="H55" s="9">
        <v>49929</v>
      </c>
      <c r="I55" s="9">
        <v>66706</v>
      </c>
      <c r="J55" s="9">
        <v>70207</v>
      </c>
      <c r="K55" s="9">
        <v>75836</v>
      </c>
      <c r="L55" s="9">
        <v>82790</v>
      </c>
      <c r="M55" s="9">
        <v>78140</v>
      </c>
      <c r="N55" s="9">
        <v>78358</v>
      </c>
      <c r="O55" s="10">
        <f t="shared" si="0"/>
        <v>736584</v>
      </c>
    </row>
    <row r="56" spans="1:15" x14ac:dyDescent="0.25">
      <c r="A56" s="7">
        <v>52</v>
      </c>
      <c r="B56" s="12" t="s">
        <v>66</v>
      </c>
      <c r="C56" s="9">
        <v>93615</v>
      </c>
      <c r="D56" s="9">
        <v>82826</v>
      </c>
      <c r="E56" s="9">
        <v>99345</v>
      </c>
      <c r="F56" s="9">
        <v>104140</v>
      </c>
      <c r="G56" s="9">
        <v>102184</v>
      </c>
      <c r="H56" s="9">
        <v>100015</v>
      </c>
      <c r="I56" s="9">
        <v>132737</v>
      </c>
      <c r="J56" s="9">
        <v>139390</v>
      </c>
      <c r="K56" s="9">
        <v>143659</v>
      </c>
      <c r="L56" s="9">
        <v>144641</v>
      </c>
      <c r="M56" s="9">
        <v>149662</v>
      </c>
      <c r="N56" s="9">
        <v>149133</v>
      </c>
      <c r="O56" s="10">
        <f t="shared" si="0"/>
        <v>1441347</v>
      </c>
    </row>
    <row r="57" spans="1:15" x14ac:dyDescent="0.25">
      <c r="A57" s="7">
        <v>53</v>
      </c>
      <c r="B57" s="12" t="s">
        <v>67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121</v>
      </c>
      <c r="N57" s="9">
        <v>1821</v>
      </c>
      <c r="O57" s="10">
        <f t="shared" si="0"/>
        <v>1942</v>
      </c>
    </row>
    <row r="58" spans="1:15" x14ac:dyDescent="0.25">
      <c r="A58" s="7">
        <v>54</v>
      </c>
      <c r="B58" s="8" t="s">
        <v>68</v>
      </c>
      <c r="C58" s="9">
        <v>106139</v>
      </c>
      <c r="D58" s="9">
        <v>95536</v>
      </c>
      <c r="E58" s="9">
        <v>110883</v>
      </c>
      <c r="F58" s="9">
        <v>114994</v>
      </c>
      <c r="G58" s="9">
        <v>113972</v>
      </c>
      <c r="H58" s="9">
        <v>97794</v>
      </c>
      <c r="I58" s="9">
        <v>133218</v>
      </c>
      <c r="J58" s="9">
        <v>131656</v>
      </c>
      <c r="K58" s="9">
        <v>140355</v>
      </c>
      <c r="L58" s="9">
        <v>151260</v>
      </c>
      <c r="M58" s="9">
        <v>143028</v>
      </c>
      <c r="N58" s="9">
        <v>143158</v>
      </c>
      <c r="O58" s="10">
        <f t="shared" si="0"/>
        <v>1481993</v>
      </c>
    </row>
    <row r="59" spans="1:15" x14ac:dyDescent="0.25">
      <c r="A59" s="7">
        <v>55</v>
      </c>
      <c r="B59" s="8" t="s">
        <v>69</v>
      </c>
      <c r="C59" s="9">
        <v>70884</v>
      </c>
      <c r="D59" s="9">
        <v>66005</v>
      </c>
      <c r="E59" s="9">
        <v>79701</v>
      </c>
      <c r="F59" s="9">
        <v>83311</v>
      </c>
      <c r="G59" s="9">
        <v>76814</v>
      </c>
      <c r="H59" s="9">
        <v>60091</v>
      </c>
      <c r="I59" s="9">
        <v>81082</v>
      </c>
      <c r="J59" s="9">
        <v>83644</v>
      </c>
      <c r="K59" s="9">
        <v>94285</v>
      </c>
      <c r="L59" s="9">
        <v>102457</v>
      </c>
      <c r="M59" s="9">
        <v>98905</v>
      </c>
      <c r="N59" s="9">
        <v>95513</v>
      </c>
      <c r="O59" s="10">
        <f t="shared" si="0"/>
        <v>992692</v>
      </c>
    </row>
    <row r="60" spans="1:15" x14ac:dyDescent="0.25">
      <c r="A60" s="7">
        <v>56</v>
      </c>
      <c r="B60" s="8" t="s">
        <v>70</v>
      </c>
      <c r="C60" s="9">
        <v>62785</v>
      </c>
      <c r="D60" s="9">
        <v>61426</v>
      </c>
      <c r="E60" s="9">
        <v>71820</v>
      </c>
      <c r="F60" s="9">
        <v>73979</v>
      </c>
      <c r="G60" s="9">
        <v>70613</v>
      </c>
      <c r="H60" s="9">
        <v>56618</v>
      </c>
      <c r="I60" s="9">
        <v>81735</v>
      </c>
      <c r="J60" s="9">
        <v>82521</v>
      </c>
      <c r="K60" s="9">
        <v>85485</v>
      </c>
      <c r="L60" s="9">
        <v>105266</v>
      </c>
      <c r="M60" s="9">
        <v>101094</v>
      </c>
      <c r="N60" s="9">
        <v>91640</v>
      </c>
      <c r="O60" s="10">
        <f t="shared" si="0"/>
        <v>944982</v>
      </c>
    </row>
    <row r="61" spans="1:15" x14ac:dyDescent="0.25">
      <c r="A61" s="7">
        <v>57</v>
      </c>
      <c r="B61" s="8" t="s">
        <v>71</v>
      </c>
      <c r="C61" s="9">
        <v>31493</v>
      </c>
      <c r="D61" s="9">
        <v>39089</v>
      </c>
      <c r="E61" s="9">
        <v>49757</v>
      </c>
      <c r="F61" s="9">
        <v>63471</v>
      </c>
      <c r="G61" s="9">
        <v>60569</v>
      </c>
      <c r="H61" s="9">
        <v>53686</v>
      </c>
      <c r="I61" s="9">
        <v>73653</v>
      </c>
      <c r="J61" s="9">
        <v>64578</v>
      </c>
      <c r="K61" s="9">
        <v>64667</v>
      </c>
      <c r="L61" s="9">
        <v>81268</v>
      </c>
      <c r="M61" s="9">
        <v>82876</v>
      </c>
      <c r="N61" s="9">
        <v>89837</v>
      </c>
      <c r="O61" s="10">
        <f t="shared" si="0"/>
        <v>754944</v>
      </c>
    </row>
    <row r="62" spans="1:15" x14ac:dyDescent="0.25">
      <c r="A62" s="7">
        <v>58</v>
      </c>
      <c r="B62" s="8" t="s">
        <v>72</v>
      </c>
      <c r="C62" s="9">
        <v>21369</v>
      </c>
      <c r="D62" s="9">
        <v>20380</v>
      </c>
      <c r="E62" s="9">
        <v>27849</v>
      </c>
      <c r="F62" s="9">
        <v>30214</v>
      </c>
      <c r="G62" s="9">
        <v>30150</v>
      </c>
      <c r="H62" s="9">
        <v>26273</v>
      </c>
      <c r="I62" s="9">
        <v>38410</v>
      </c>
      <c r="J62" s="9">
        <v>37990</v>
      </c>
      <c r="K62" s="9">
        <v>45782</v>
      </c>
      <c r="L62" s="9">
        <v>55535</v>
      </c>
      <c r="M62" s="9">
        <v>54238</v>
      </c>
      <c r="N62" s="9">
        <v>54215</v>
      </c>
      <c r="O62" s="10">
        <f t="shared" si="0"/>
        <v>442405</v>
      </c>
    </row>
    <row r="63" spans="1:15" x14ac:dyDescent="0.25">
      <c r="A63" s="7">
        <v>59</v>
      </c>
      <c r="B63" s="8" t="s">
        <v>73</v>
      </c>
      <c r="C63" s="9">
        <v>39832</v>
      </c>
      <c r="D63" s="9">
        <v>34887</v>
      </c>
      <c r="E63" s="9">
        <v>40762</v>
      </c>
      <c r="F63" s="9">
        <v>42136</v>
      </c>
      <c r="G63" s="9">
        <v>38286</v>
      </c>
      <c r="H63" s="9">
        <v>36165</v>
      </c>
      <c r="I63" s="9">
        <v>41631</v>
      </c>
      <c r="J63" s="9">
        <v>38485</v>
      </c>
      <c r="K63" s="9">
        <v>40324</v>
      </c>
      <c r="L63" s="9">
        <v>44139</v>
      </c>
      <c r="M63" s="9">
        <v>43955</v>
      </c>
      <c r="N63" s="9">
        <v>44729</v>
      </c>
      <c r="O63" s="10">
        <f t="shared" si="0"/>
        <v>485331</v>
      </c>
    </row>
    <row r="64" spans="1:15" x14ac:dyDescent="0.25">
      <c r="A64" s="7">
        <v>60</v>
      </c>
      <c r="B64" s="8" t="s">
        <v>74</v>
      </c>
      <c r="C64" s="9">
        <v>25136</v>
      </c>
      <c r="D64" s="9">
        <v>34053</v>
      </c>
      <c r="E64" s="9">
        <v>47757</v>
      </c>
      <c r="F64" s="9">
        <v>53726</v>
      </c>
      <c r="G64" s="9">
        <v>56465</v>
      </c>
      <c r="H64" s="9">
        <v>48786</v>
      </c>
      <c r="I64" s="9">
        <v>66870</v>
      </c>
      <c r="J64" s="9">
        <v>63808</v>
      </c>
      <c r="K64" s="9">
        <v>65978</v>
      </c>
      <c r="L64" s="9">
        <v>73092</v>
      </c>
      <c r="M64" s="9">
        <v>74616</v>
      </c>
      <c r="N64" s="9">
        <v>73177</v>
      </c>
      <c r="O64" s="10">
        <f t="shared" si="0"/>
        <v>683464</v>
      </c>
    </row>
    <row r="65" spans="1:15" x14ac:dyDescent="0.25">
      <c r="A65" s="7">
        <v>61</v>
      </c>
      <c r="B65" s="12" t="s">
        <v>75</v>
      </c>
      <c r="C65" s="9">
        <v>2053</v>
      </c>
      <c r="D65" s="9">
        <v>26183</v>
      </c>
      <c r="E65" s="9">
        <v>43834</v>
      </c>
      <c r="F65" s="9">
        <v>50920</v>
      </c>
      <c r="G65" s="9">
        <v>48878</v>
      </c>
      <c r="H65" s="9">
        <v>41804</v>
      </c>
      <c r="I65" s="9">
        <v>57969</v>
      </c>
      <c r="J65" s="9">
        <v>58349</v>
      </c>
      <c r="K65" s="9">
        <v>61000</v>
      </c>
      <c r="L65" s="9">
        <v>76689</v>
      </c>
      <c r="M65" s="9">
        <v>78707</v>
      </c>
      <c r="N65" s="9">
        <v>82130</v>
      </c>
      <c r="O65" s="10">
        <f t="shared" si="0"/>
        <v>628516</v>
      </c>
    </row>
    <row r="66" spans="1:15" x14ac:dyDescent="0.25">
      <c r="A66" s="7">
        <v>62</v>
      </c>
      <c r="B66" s="12" t="s">
        <v>76</v>
      </c>
      <c r="C66" s="9">
        <v>852</v>
      </c>
      <c r="D66" s="9">
        <v>9938</v>
      </c>
      <c r="E66" s="9">
        <v>19395</v>
      </c>
      <c r="F66" s="9">
        <v>25229</v>
      </c>
      <c r="G66" s="9">
        <v>27214</v>
      </c>
      <c r="H66" s="9">
        <v>23514</v>
      </c>
      <c r="I66" s="9">
        <v>32507</v>
      </c>
      <c r="J66" s="9">
        <v>36136</v>
      </c>
      <c r="K66" s="9">
        <v>39887</v>
      </c>
      <c r="L66" s="9">
        <v>48575</v>
      </c>
      <c r="M66" s="9">
        <v>43233</v>
      </c>
      <c r="N66" s="9">
        <v>43057</v>
      </c>
      <c r="O66" s="10">
        <f t="shared" si="0"/>
        <v>349537</v>
      </c>
    </row>
    <row r="67" spans="1:15" x14ac:dyDescent="0.25">
      <c r="A67" s="7">
        <v>63</v>
      </c>
      <c r="B67" s="8" t="s">
        <v>77</v>
      </c>
      <c r="C67" s="9">
        <v>1485</v>
      </c>
      <c r="D67" s="9">
        <v>22897</v>
      </c>
      <c r="E67" s="9">
        <v>25617</v>
      </c>
      <c r="F67" s="9">
        <v>31248</v>
      </c>
      <c r="G67" s="9">
        <v>31998</v>
      </c>
      <c r="H67" s="9">
        <v>31979</v>
      </c>
      <c r="I67" s="9">
        <v>42118</v>
      </c>
      <c r="J67" s="9">
        <v>31454</v>
      </c>
      <c r="K67" s="9">
        <v>31879</v>
      </c>
      <c r="L67" s="9">
        <v>36210</v>
      </c>
      <c r="M67" s="9">
        <v>41697</v>
      </c>
      <c r="N67" s="9">
        <v>44573</v>
      </c>
      <c r="O67" s="10">
        <f t="shared" si="0"/>
        <v>373155</v>
      </c>
    </row>
    <row r="68" spans="1:15" x14ac:dyDescent="0.25">
      <c r="A68" s="7">
        <v>64</v>
      </c>
      <c r="B68" s="12" t="s">
        <v>78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295</v>
      </c>
      <c r="M68" s="9">
        <v>13520</v>
      </c>
      <c r="N68" s="9">
        <v>20742</v>
      </c>
      <c r="O68" s="10">
        <f t="shared" si="0"/>
        <v>34557</v>
      </c>
    </row>
    <row r="69" spans="1:15" x14ac:dyDescent="0.25">
      <c r="A69" s="7">
        <v>65</v>
      </c>
      <c r="B69" s="12" t="s">
        <v>79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1331</v>
      </c>
      <c r="L69" s="9">
        <v>2509</v>
      </c>
      <c r="M69" s="9">
        <v>4637</v>
      </c>
      <c r="N69" s="9">
        <v>4988</v>
      </c>
      <c r="O69" s="10">
        <f t="shared" si="0"/>
        <v>13465</v>
      </c>
    </row>
    <row r="70" spans="1:15" x14ac:dyDescent="0.25">
      <c r="A70" s="7">
        <v>66</v>
      </c>
      <c r="B70" s="8" t="s">
        <v>80</v>
      </c>
      <c r="C70" s="9">
        <v>0</v>
      </c>
      <c r="D70" s="9">
        <v>0</v>
      </c>
      <c r="E70" s="9">
        <v>2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ref="O70:O133" si="1">SUM(C70:N70)</f>
        <v>2</v>
      </c>
    </row>
    <row r="71" spans="1:15" x14ac:dyDescent="0.25">
      <c r="A71" s="7">
        <v>67</v>
      </c>
      <c r="B71" s="8" t="s">
        <v>81</v>
      </c>
      <c r="C71" s="9">
        <v>0</v>
      </c>
      <c r="D71" s="9">
        <v>0</v>
      </c>
      <c r="E71" s="9">
        <v>34</v>
      </c>
      <c r="F71" s="9">
        <v>391</v>
      </c>
      <c r="G71" s="9">
        <v>257</v>
      </c>
      <c r="H71" s="9">
        <v>135</v>
      </c>
      <c r="I71" s="9">
        <v>376</v>
      </c>
      <c r="J71" s="9">
        <v>459</v>
      </c>
      <c r="K71" s="9">
        <v>3</v>
      </c>
      <c r="L71" s="9">
        <v>0</v>
      </c>
      <c r="M71" s="9">
        <v>0</v>
      </c>
      <c r="N71" s="9">
        <v>0</v>
      </c>
      <c r="O71" s="10">
        <f t="shared" si="1"/>
        <v>1655</v>
      </c>
    </row>
    <row r="72" spans="1:15" x14ac:dyDescent="0.25">
      <c r="A72" s="7">
        <v>68</v>
      </c>
      <c r="B72" s="8" t="s">
        <v>82</v>
      </c>
      <c r="C72" s="9">
        <v>0</v>
      </c>
      <c r="D72" s="9">
        <v>0</v>
      </c>
      <c r="E72" s="9">
        <v>41</v>
      </c>
      <c r="F72" s="9">
        <v>395</v>
      </c>
      <c r="G72" s="9">
        <v>653</v>
      </c>
      <c r="H72" s="9">
        <v>278</v>
      </c>
      <c r="I72" s="9">
        <v>669</v>
      </c>
      <c r="J72" s="9">
        <v>908</v>
      </c>
      <c r="K72" s="9">
        <v>14</v>
      </c>
      <c r="L72" s="9">
        <v>0</v>
      </c>
      <c r="M72" s="9">
        <v>0</v>
      </c>
      <c r="N72" s="9">
        <v>0</v>
      </c>
      <c r="O72" s="10">
        <f t="shared" si="1"/>
        <v>2958</v>
      </c>
    </row>
    <row r="73" spans="1:15" x14ac:dyDescent="0.25">
      <c r="A73" s="7">
        <v>69</v>
      </c>
      <c r="B73" s="8" t="s">
        <v>83</v>
      </c>
      <c r="C73" s="9">
        <v>0</v>
      </c>
      <c r="D73" s="9">
        <v>0</v>
      </c>
      <c r="E73" s="9">
        <v>269</v>
      </c>
      <c r="F73" s="9">
        <v>1037</v>
      </c>
      <c r="G73" s="9">
        <v>879</v>
      </c>
      <c r="H73" s="9">
        <v>670</v>
      </c>
      <c r="I73" s="9">
        <v>1691</v>
      </c>
      <c r="J73" s="9">
        <v>1003</v>
      </c>
      <c r="K73" s="9">
        <v>2138</v>
      </c>
      <c r="L73" s="9">
        <v>3421</v>
      </c>
      <c r="M73" s="9">
        <v>1084</v>
      </c>
      <c r="N73" s="9">
        <v>785</v>
      </c>
      <c r="O73" s="10">
        <f t="shared" si="1"/>
        <v>12977</v>
      </c>
    </row>
    <row r="74" spans="1:15" x14ac:dyDescent="0.25">
      <c r="A74" s="7">
        <v>70</v>
      </c>
      <c r="B74" s="8" t="s">
        <v>84</v>
      </c>
      <c r="C74" s="9">
        <v>0</v>
      </c>
      <c r="D74" s="9">
        <v>0</v>
      </c>
      <c r="E74" s="9">
        <v>1794</v>
      </c>
      <c r="F74" s="9">
        <v>6587</v>
      </c>
      <c r="G74" s="9">
        <v>6728</v>
      </c>
      <c r="H74" s="9">
        <v>5449</v>
      </c>
      <c r="I74" s="9">
        <v>9947</v>
      </c>
      <c r="J74" s="9">
        <v>7339</v>
      </c>
      <c r="K74" s="9">
        <v>6746</v>
      </c>
      <c r="L74" s="9">
        <v>7227</v>
      </c>
      <c r="M74" s="9">
        <v>7250</v>
      </c>
      <c r="N74" s="9">
        <v>4940</v>
      </c>
      <c r="O74" s="10">
        <f t="shared" si="1"/>
        <v>64007</v>
      </c>
    </row>
    <row r="75" spans="1:15" x14ac:dyDescent="0.25">
      <c r="A75" s="7">
        <v>71</v>
      </c>
      <c r="B75" s="12" t="s">
        <v>85</v>
      </c>
      <c r="C75" s="9">
        <v>0</v>
      </c>
      <c r="D75" s="9">
        <v>0</v>
      </c>
      <c r="E75" s="9">
        <v>0</v>
      </c>
      <c r="F75" s="9">
        <v>0</v>
      </c>
      <c r="G75" s="9">
        <v>9705</v>
      </c>
      <c r="H75" s="9">
        <v>8292</v>
      </c>
      <c r="I75" s="9">
        <v>14139</v>
      </c>
      <c r="J75" s="9">
        <v>11320</v>
      </c>
      <c r="K75" s="9">
        <v>9515</v>
      </c>
      <c r="L75" s="9">
        <v>12163</v>
      </c>
      <c r="M75" s="9">
        <v>16546</v>
      </c>
      <c r="N75" s="9">
        <v>14821</v>
      </c>
      <c r="O75" s="10">
        <f t="shared" si="1"/>
        <v>96501</v>
      </c>
    </row>
    <row r="76" spans="1:15" x14ac:dyDescent="0.25">
      <c r="A76" s="7">
        <v>72</v>
      </c>
      <c r="B76" s="12" t="s">
        <v>86</v>
      </c>
      <c r="C76" s="9">
        <v>0</v>
      </c>
      <c r="D76" s="9">
        <v>0</v>
      </c>
      <c r="E76" s="9">
        <v>0</v>
      </c>
      <c r="F76" s="9">
        <v>0</v>
      </c>
      <c r="G76" s="9">
        <v>6027</v>
      </c>
      <c r="H76" s="9">
        <v>4518</v>
      </c>
      <c r="I76" s="9">
        <v>10553</v>
      </c>
      <c r="J76" s="9">
        <v>10131</v>
      </c>
      <c r="K76" s="9">
        <v>9826</v>
      </c>
      <c r="L76" s="9">
        <v>12935</v>
      </c>
      <c r="M76" s="9">
        <v>12297</v>
      </c>
      <c r="N76" s="9">
        <v>10765</v>
      </c>
      <c r="O76" s="10">
        <f t="shared" si="1"/>
        <v>77052</v>
      </c>
    </row>
    <row r="77" spans="1:15" x14ac:dyDescent="0.25">
      <c r="A77" s="7">
        <v>73</v>
      </c>
      <c r="B77" s="8" t="s">
        <v>87</v>
      </c>
      <c r="C77" s="9">
        <v>0</v>
      </c>
      <c r="D77" s="9">
        <v>0</v>
      </c>
      <c r="E77" s="9">
        <v>2354</v>
      </c>
      <c r="F77" s="9">
        <v>8891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10">
        <f t="shared" si="1"/>
        <v>11245</v>
      </c>
    </row>
    <row r="78" spans="1:15" x14ac:dyDescent="0.25">
      <c r="A78" s="7">
        <v>74</v>
      </c>
      <c r="B78" s="8" t="s">
        <v>88</v>
      </c>
      <c r="C78" s="9">
        <v>0</v>
      </c>
      <c r="D78" s="9">
        <v>0</v>
      </c>
      <c r="E78" s="9">
        <v>884</v>
      </c>
      <c r="F78" s="9">
        <v>6207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10">
        <f t="shared" si="1"/>
        <v>7091</v>
      </c>
    </row>
    <row r="79" spans="1:15" x14ac:dyDescent="0.25">
      <c r="A79" s="7">
        <v>75</v>
      </c>
      <c r="B79" s="8" t="s">
        <v>89</v>
      </c>
      <c r="C79" s="9">
        <v>37432</v>
      </c>
      <c r="D79" s="9">
        <v>52012</v>
      </c>
      <c r="E79" s="9">
        <v>64318</v>
      </c>
      <c r="F79" s="9">
        <v>68181</v>
      </c>
      <c r="G79" s="9">
        <v>68006</v>
      </c>
      <c r="H79" s="9">
        <v>63893</v>
      </c>
      <c r="I79" s="9">
        <v>86731</v>
      </c>
      <c r="J79" s="9">
        <v>86944</v>
      </c>
      <c r="K79" s="9">
        <v>94135</v>
      </c>
      <c r="L79" s="9">
        <v>115675</v>
      </c>
      <c r="M79" s="9">
        <v>115719</v>
      </c>
      <c r="N79" s="9">
        <v>115250</v>
      </c>
      <c r="O79" s="10">
        <f t="shared" si="1"/>
        <v>968296</v>
      </c>
    </row>
    <row r="80" spans="1:15" x14ac:dyDescent="0.25">
      <c r="A80" s="7">
        <v>76</v>
      </c>
      <c r="B80" s="8" t="s">
        <v>90</v>
      </c>
      <c r="C80" s="9">
        <v>27609</v>
      </c>
      <c r="D80" s="9">
        <v>21693</v>
      </c>
      <c r="E80" s="9">
        <v>24499</v>
      </c>
      <c r="F80" s="9">
        <v>25495</v>
      </c>
      <c r="G80" s="9">
        <v>22219</v>
      </c>
      <c r="H80" s="9">
        <v>16852</v>
      </c>
      <c r="I80" s="9">
        <v>24870</v>
      </c>
      <c r="J80" s="9">
        <v>24782</v>
      </c>
      <c r="K80" s="9">
        <v>27653</v>
      </c>
      <c r="L80" s="9">
        <v>32094</v>
      </c>
      <c r="M80" s="9">
        <v>33425</v>
      </c>
      <c r="N80" s="9">
        <v>32667</v>
      </c>
      <c r="O80" s="10">
        <f t="shared" si="1"/>
        <v>313858</v>
      </c>
    </row>
    <row r="81" spans="1:15" x14ac:dyDescent="0.25">
      <c r="A81" s="7">
        <v>77</v>
      </c>
      <c r="B81" s="8" t="s">
        <v>91</v>
      </c>
      <c r="C81" s="9">
        <v>23854</v>
      </c>
      <c r="D81" s="9">
        <v>21476</v>
      </c>
      <c r="E81" s="9">
        <v>25756</v>
      </c>
      <c r="F81" s="9">
        <v>25839</v>
      </c>
      <c r="G81" s="9">
        <v>24825</v>
      </c>
      <c r="H81" s="9">
        <v>18249</v>
      </c>
      <c r="I81" s="9">
        <v>27847</v>
      </c>
      <c r="J81" s="9">
        <v>24636</v>
      </c>
      <c r="K81" s="9">
        <v>25213</v>
      </c>
      <c r="L81" s="9">
        <v>30521</v>
      </c>
      <c r="M81" s="9">
        <v>29803</v>
      </c>
      <c r="N81" s="9">
        <v>30737</v>
      </c>
      <c r="O81" s="10">
        <f t="shared" si="1"/>
        <v>308756</v>
      </c>
    </row>
    <row r="82" spans="1:15" x14ac:dyDescent="0.25">
      <c r="A82" s="7">
        <v>78</v>
      </c>
      <c r="B82" s="8" t="s">
        <v>92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0">
        <f t="shared" si="1"/>
        <v>0</v>
      </c>
    </row>
    <row r="83" spans="1:15" x14ac:dyDescent="0.25">
      <c r="A83" s="7">
        <v>79</v>
      </c>
      <c r="B83" s="8" t="s">
        <v>93</v>
      </c>
      <c r="C83" s="9">
        <v>13734</v>
      </c>
      <c r="D83" s="9">
        <v>30331</v>
      </c>
      <c r="E83" s="9">
        <v>45114</v>
      </c>
      <c r="F83" s="9">
        <v>44031</v>
      </c>
      <c r="G83" s="9">
        <v>42641</v>
      </c>
      <c r="H83" s="9">
        <v>41371</v>
      </c>
      <c r="I83" s="9">
        <v>43445</v>
      </c>
      <c r="J83" s="9">
        <v>43958</v>
      </c>
      <c r="K83" s="9">
        <v>45241</v>
      </c>
      <c r="L83" s="9">
        <v>50368</v>
      </c>
      <c r="M83" s="9">
        <v>52598</v>
      </c>
      <c r="N83" s="9">
        <v>52159</v>
      </c>
      <c r="O83" s="10">
        <f t="shared" si="1"/>
        <v>504991</v>
      </c>
    </row>
    <row r="84" spans="1:15" x14ac:dyDescent="0.25">
      <c r="A84" s="7">
        <v>80</v>
      </c>
      <c r="B84" s="8" t="s">
        <v>94</v>
      </c>
      <c r="C84" s="9">
        <v>0</v>
      </c>
      <c r="D84" s="9">
        <v>6103</v>
      </c>
      <c r="E84" s="9">
        <v>29433</v>
      </c>
      <c r="F84" s="9">
        <v>28353</v>
      </c>
      <c r="G84" s="9">
        <v>38782</v>
      </c>
      <c r="H84" s="9">
        <v>48044</v>
      </c>
      <c r="I84" s="9">
        <v>50548</v>
      </c>
      <c r="J84" s="9">
        <v>51603</v>
      </c>
      <c r="K84" s="9">
        <v>58107</v>
      </c>
      <c r="L84" s="9">
        <v>38828</v>
      </c>
      <c r="M84" s="9">
        <v>40985</v>
      </c>
      <c r="N84" s="9">
        <v>37769</v>
      </c>
      <c r="O84" s="10">
        <f t="shared" si="1"/>
        <v>428555</v>
      </c>
    </row>
    <row r="85" spans="1:15" x14ac:dyDescent="0.25">
      <c r="A85" s="7">
        <v>81</v>
      </c>
      <c r="B85" s="8" t="s">
        <v>95</v>
      </c>
      <c r="C85" s="9">
        <v>0</v>
      </c>
      <c r="D85" s="9">
        <v>7538</v>
      </c>
      <c r="E85" s="9">
        <v>55328</v>
      </c>
      <c r="F85" s="9">
        <v>51713</v>
      </c>
      <c r="G85" s="9">
        <v>69796</v>
      </c>
      <c r="H85" s="9">
        <v>64408</v>
      </c>
      <c r="I85" s="9">
        <v>79763</v>
      </c>
      <c r="J85" s="9">
        <v>84200</v>
      </c>
      <c r="K85" s="9">
        <v>90400</v>
      </c>
      <c r="L85" s="9">
        <v>47529</v>
      </c>
      <c r="M85" s="9">
        <v>57860</v>
      </c>
      <c r="N85" s="9">
        <v>45681</v>
      </c>
      <c r="O85" s="10">
        <f t="shared" si="1"/>
        <v>654216</v>
      </c>
    </row>
    <row r="86" spans="1:15" x14ac:dyDescent="0.25">
      <c r="A86" s="7">
        <v>82</v>
      </c>
      <c r="B86" s="8" t="s">
        <v>96</v>
      </c>
      <c r="C86" s="9">
        <v>15551</v>
      </c>
      <c r="D86" s="9">
        <v>24035</v>
      </c>
      <c r="E86" s="9">
        <v>36080</v>
      </c>
      <c r="F86" s="9">
        <v>36715</v>
      </c>
      <c r="G86" s="9">
        <v>40329</v>
      </c>
      <c r="H86" s="9">
        <v>35488</v>
      </c>
      <c r="I86" s="9">
        <v>44625</v>
      </c>
      <c r="J86" s="9">
        <v>46927</v>
      </c>
      <c r="K86" s="9">
        <v>51831</v>
      </c>
      <c r="L86" s="9">
        <v>57247</v>
      </c>
      <c r="M86" s="9">
        <v>57907</v>
      </c>
      <c r="N86" s="9">
        <v>58198</v>
      </c>
      <c r="O86" s="10">
        <f t="shared" si="1"/>
        <v>504933</v>
      </c>
    </row>
    <row r="87" spans="1:15" x14ac:dyDescent="0.25">
      <c r="A87" s="7">
        <v>83</v>
      </c>
      <c r="B87" s="8" t="s">
        <v>97</v>
      </c>
      <c r="C87" s="9">
        <v>9287</v>
      </c>
      <c r="D87" s="9">
        <v>20569</v>
      </c>
      <c r="E87" s="9">
        <v>26424</v>
      </c>
      <c r="F87" s="9">
        <v>21695</v>
      </c>
      <c r="G87" s="9">
        <v>27807</v>
      </c>
      <c r="H87" s="9">
        <v>26962</v>
      </c>
      <c r="I87" s="9">
        <v>32766</v>
      </c>
      <c r="J87" s="9">
        <v>39188</v>
      </c>
      <c r="K87" s="9">
        <v>48019</v>
      </c>
      <c r="L87" s="9">
        <v>49893</v>
      </c>
      <c r="M87" s="9">
        <v>51424</v>
      </c>
      <c r="N87" s="9">
        <v>45737</v>
      </c>
      <c r="O87" s="10">
        <f t="shared" si="1"/>
        <v>399771</v>
      </c>
    </row>
    <row r="88" spans="1:15" x14ac:dyDescent="0.25">
      <c r="A88" s="7">
        <v>84</v>
      </c>
      <c r="B88" s="12" t="s">
        <v>98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22329</v>
      </c>
      <c r="I88" s="9">
        <v>79169</v>
      </c>
      <c r="J88" s="9">
        <v>92667</v>
      </c>
      <c r="K88" s="9">
        <v>137877</v>
      </c>
      <c r="L88" s="9">
        <v>160280</v>
      </c>
      <c r="M88" s="9">
        <v>154470</v>
      </c>
      <c r="N88" s="9">
        <v>150345</v>
      </c>
      <c r="O88" s="10">
        <f t="shared" si="1"/>
        <v>797137</v>
      </c>
    </row>
    <row r="89" spans="1:15" x14ac:dyDescent="0.25">
      <c r="A89" s="7">
        <v>85</v>
      </c>
      <c r="B89" s="12" t="s">
        <v>99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3922</v>
      </c>
      <c r="I89" s="9">
        <v>155517</v>
      </c>
      <c r="J89" s="9">
        <v>196133</v>
      </c>
      <c r="K89" s="9">
        <v>175114</v>
      </c>
      <c r="L89" s="9">
        <v>125957</v>
      </c>
      <c r="M89" s="9">
        <v>123941</v>
      </c>
      <c r="N89" s="9">
        <v>114203</v>
      </c>
      <c r="O89" s="10">
        <f t="shared" si="1"/>
        <v>894787</v>
      </c>
    </row>
    <row r="90" spans="1:15" x14ac:dyDescent="0.25">
      <c r="A90" s="7">
        <v>86</v>
      </c>
      <c r="B90" s="12" t="s">
        <v>100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89</v>
      </c>
      <c r="I90" s="9">
        <v>45238</v>
      </c>
      <c r="J90" s="9">
        <v>52448</v>
      </c>
      <c r="K90" s="9">
        <v>49786</v>
      </c>
      <c r="L90" s="9">
        <v>52314</v>
      </c>
      <c r="M90" s="9">
        <v>51046</v>
      </c>
      <c r="N90" s="9">
        <v>45780</v>
      </c>
      <c r="O90" s="10">
        <f t="shared" si="1"/>
        <v>296701</v>
      </c>
    </row>
    <row r="91" spans="1:15" x14ac:dyDescent="0.25">
      <c r="A91" s="7">
        <v>87</v>
      </c>
      <c r="B91" s="12" t="s">
        <v>101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/>
      <c r="J91" s="9">
        <v>317</v>
      </c>
      <c r="K91" s="9">
        <v>14121</v>
      </c>
      <c r="L91" s="9">
        <v>32274</v>
      </c>
      <c r="M91" s="9">
        <v>36735</v>
      </c>
      <c r="N91" s="9">
        <v>31729</v>
      </c>
      <c r="O91" s="10">
        <f t="shared" si="1"/>
        <v>115176</v>
      </c>
    </row>
    <row r="92" spans="1:15" x14ac:dyDescent="0.25">
      <c r="A92" s="7">
        <v>88</v>
      </c>
      <c r="B92" s="12" t="s">
        <v>102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85534</v>
      </c>
      <c r="J92" s="9">
        <v>193724</v>
      </c>
      <c r="K92" s="9">
        <v>221466</v>
      </c>
      <c r="L92" s="9">
        <v>169223</v>
      </c>
      <c r="M92" s="9">
        <v>183131</v>
      </c>
      <c r="N92" s="9">
        <v>166357</v>
      </c>
      <c r="O92" s="10">
        <f t="shared" si="1"/>
        <v>1019435</v>
      </c>
    </row>
    <row r="93" spans="1:15" x14ac:dyDescent="0.25">
      <c r="A93" s="7">
        <v>89</v>
      </c>
      <c r="B93" s="12" t="s">
        <v>103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2449</v>
      </c>
      <c r="J93" s="9">
        <v>61515</v>
      </c>
      <c r="K93" s="9">
        <v>83634</v>
      </c>
      <c r="L93" s="9">
        <v>55053</v>
      </c>
      <c r="M93" s="9">
        <v>61812</v>
      </c>
      <c r="N93" s="9">
        <v>62683</v>
      </c>
      <c r="O93" s="10">
        <f t="shared" si="1"/>
        <v>327146</v>
      </c>
    </row>
    <row r="94" spans="1:15" x14ac:dyDescent="0.25">
      <c r="A94" s="7">
        <v>90</v>
      </c>
      <c r="B94" s="12" t="s">
        <v>104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15083</v>
      </c>
      <c r="K94" s="9">
        <v>62460</v>
      </c>
      <c r="L94" s="9">
        <v>59762</v>
      </c>
      <c r="M94" s="9">
        <v>83883</v>
      </c>
      <c r="N94" s="9">
        <v>67835</v>
      </c>
      <c r="O94" s="10">
        <f t="shared" si="1"/>
        <v>289023</v>
      </c>
    </row>
    <row r="95" spans="1:15" x14ac:dyDescent="0.25">
      <c r="A95" s="7">
        <v>91</v>
      </c>
      <c r="B95" s="12" t="s">
        <v>105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1279</v>
      </c>
      <c r="M95" s="9">
        <v>21709</v>
      </c>
      <c r="N95" s="9">
        <v>18840</v>
      </c>
      <c r="O95" s="10">
        <f t="shared" si="1"/>
        <v>41828</v>
      </c>
    </row>
    <row r="96" spans="1:15" x14ac:dyDescent="0.25">
      <c r="A96" s="7">
        <v>92</v>
      </c>
      <c r="B96" s="12" t="s">
        <v>106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47137</v>
      </c>
      <c r="K96" s="9">
        <v>82661</v>
      </c>
      <c r="L96" s="9">
        <v>57457</v>
      </c>
      <c r="M96" s="9">
        <v>71722</v>
      </c>
      <c r="N96" s="9">
        <v>47345</v>
      </c>
      <c r="O96" s="10">
        <f t="shared" si="1"/>
        <v>306322</v>
      </c>
    </row>
    <row r="97" spans="1:15" x14ac:dyDescent="0.25">
      <c r="A97" s="7">
        <v>93</v>
      </c>
      <c r="B97" s="12" t="s">
        <v>107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17600</v>
      </c>
      <c r="K97" s="9">
        <v>39008</v>
      </c>
      <c r="L97" s="9">
        <v>37481</v>
      </c>
      <c r="M97" s="9">
        <v>42770</v>
      </c>
      <c r="N97" s="9">
        <v>44451</v>
      </c>
      <c r="O97" s="10">
        <f t="shared" si="1"/>
        <v>181310</v>
      </c>
    </row>
    <row r="98" spans="1:15" x14ac:dyDescent="0.25">
      <c r="A98" s="7">
        <v>94</v>
      </c>
      <c r="B98" s="12" t="s">
        <v>108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23927</v>
      </c>
      <c r="K98" s="9">
        <v>58962</v>
      </c>
      <c r="L98" s="9">
        <v>59296</v>
      </c>
      <c r="M98" s="9">
        <v>60063</v>
      </c>
      <c r="N98" s="9">
        <v>62515</v>
      </c>
      <c r="O98" s="10">
        <f t="shared" si="1"/>
        <v>264763</v>
      </c>
    </row>
    <row r="99" spans="1:15" x14ac:dyDescent="0.25">
      <c r="A99" s="7">
        <v>95</v>
      </c>
      <c r="B99" s="12" t="s">
        <v>109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36868</v>
      </c>
      <c r="K99" s="9">
        <v>71684</v>
      </c>
      <c r="L99" s="9">
        <v>50013</v>
      </c>
      <c r="M99" s="9">
        <v>72480</v>
      </c>
      <c r="N99" s="9">
        <v>58084</v>
      </c>
      <c r="O99" s="10">
        <f t="shared" si="1"/>
        <v>289129</v>
      </c>
    </row>
    <row r="100" spans="1:15" x14ac:dyDescent="0.25">
      <c r="A100" s="7">
        <v>96</v>
      </c>
      <c r="B100" s="12" t="s">
        <v>110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8374</v>
      </c>
      <c r="K100" s="9">
        <v>52603</v>
      </c>
      <c r="L100" s="9">
        <v>79548</v>
      </c>
      <c r="M100" s="9">
        <v>91217</v>
      </c>
      <c r="N100" s="9">
        <v>93404</v>
      </c>
      <c r="O100" s="10">
        <f t="shared" si="1"/>
        <v>325146</v>
      </c>
    </row>
    <row r="101" spans="1:15" x14ac:dyDescent="0.25">
      <c r="A101" s="7">
        <v>97</v>
      </c>
      <c r="B101" s="12" t="s">
        <v>111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98799</v>
      </c>
      <c r="K101" s="9">
        <v>156472</v>
      </c>
      <c r="L101" s="9">
        <v>129658</v>
      </c>
      <c r="M101" s="9">
        <v>145204</v>
      </c>
      <c r="N101" s="9">
        <v>136007</v>
      </c>
      <c r="O101" s="10">
        <f t="shared" si="1"/>
        <v>666140</v>
      </c>
    </row>
    <row r="102" spans="1:15" x14ac:dyDescent="0.25">
      <c r="A102" s="7">
        <v>98</v>
      </c>
      <c r="B102" s="12" t="s">
        <v>112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101726</v>
      </c>
      <c r="K102" s="9">
        <v>130117</v>
      </c>
      <c r="L102" s="9">
        <v>73513</v>
      </c>
      <c r="M102" s="9">
        <v>81982</v>
      </c>
      <c r="N102" s="9">
        <v>82784</v>
      </c>
      <c r="O102" s="10">
        <f t="shared" si="1"/>
        <v>470122</v>
      </c>
    </row>
    <row r="103" spans="1:15" x14ac:dyDescent="0.25">
      <c r="A103" s="7">
        <v>99</v>
      </c>
      <c r="B103" s="12" t="s">
        <v>113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135308</v>
      </c>
      <c r="K103" s="9">
        <v>163026</v>
      </c>
      <c r="L103" s="9">
        <v>86158</v>
      </c>
      <c r="M103" s="9">
        <v>100801</v>
      </c>
      <c r="N103" s="9">
        <v>77964</v>
      </c>
      <c r="O103" s="10">
        <f t="shared" si="1"/>
        <v>563257</v>
      </c>
    </row>
    <row r="104" spans="1:15" x14ac:dyDescent="0.25">
      <c r="A104" s="7">
        <v>100</v>
      </c>
      <c r="B104" s="12" t="s">
        <v>114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7798</v>
      </c>
      <c r="K104" s="9">
        <v>17048</v>
      </c>
      <c r="L104" s="9">
        <v>19922</v>
      </c>
      <c r="M104" s="9">
        <v>29958</v>
      </c>
      <c r="N104" s="9">
        <v>30980</v>
      </c>
      <c r="O104" s="10">
        <f t="shared" si="1"/>
        <v>105706</v>
      </c>
    </row>
    <row r="105" spans="1:15" x14ac:dyDescent="0.25">
      <c r="A105" s="7">
        <v>101</v>
      </c>
      <c r="B105" s="8" t="s">
        <v>115</v>
      </c>
      <c r="C105" s="9">
        <v>175242</v>
      </c>
      <c r="D105" s="9">
        <v>132216</v>
      </c>
      <c r="E105" s="9">
        <v>149902</v>
      </c>
      <c r="F105" s="9">
        <v>180330</v>
      </c>
      <c r="G105" s="9">
        <v>109620</v>
      </c>
      <c r="H105" s="9">
        <v>274966</v>
      </c>
      <c r="I105" s="9">
        <v>220993</v>
      </c>
      <c r="J105" s="9">
        <v>136099</v>
      </c>
      <c r="K105" s="9">
        <v>173470</v>
      </c>
      <c r="L105" s="9">
        <v>144131</v>
      </c>
      <c r="M105" s="9">
        <v>148425</v>
      </c>
      <c r="N105" s="9">
        <v>249888</v>
      </c>
      <c r="O105" s="10">
        <f t="shared" si="1"/>
        <v>2095282</v>
      </c>
    </row>
    <row r="106" spans="1:15" x14ac:dyDescent="0.25">
      <c r="A106" s="7">
        <v>102</v>
      </c>
      <c r="B106" s="8" t="s">
        <v>116</v>
      </c>
      <c r="C106" s="9">
        <v>33420</v>
      </c>
      <c r="D106" s="9">
        <v>24646</v>
      </c>
      <c r="E106" s="9">
        <v>35132</v>
      </c>
      <c r="F106" s="9"/>
      <c r="G106" s="9">
        <v>17364</v>
      </c>
      <c r="H106" s="9">
        <v>46597</v>
      </c>
      <c r="I106" s="9">
        <v>30702</v>
      </c>
      <c r="J106" s="9">
        <v>25333</v>
      </c>
      <c r="K106" s="9">
        <v>27655</v>
      </c>
      <c r="L106" s="9">
        <v>16256</v>
      </c>
      <c r="M106" s="9">
        <v>17150</v>
      </c>
      <c r="N106" s="9">
        <v>29593</v>
      </c>
      <c r="O106" s="10">
        <f t="shared" si="1"/>
        <v>303848</v>
      </c>
    </row>
    <row r="107" spans="1:15" x14ac:dyDescent="0.25">
      <c r="A107" s="7">
        <v>103</v>
      </c>
      <c r="B107" s="8" t="s">
        <v>117</v>
      </c>
      <c r="C107" s="9">
        <v>2641</v>
      </c>
      <c r="D107" s="9">
        <v>2435</v>
      </c>
      <c r="E107" s="9">
        <v>3807</v>
      </c>
      <c r="F107" s="9"/>
      <c r="G107" s="9">
        <v>1640</v>
      </c>
      <c r="H107" s="9">
        <v>3456</v>
      </c>
      <c r="I107" s="9">
        <v>3621</v>
      </c>
      <c r="J107" s="9">
        <v>2668</v>
      </c>
      <c r="K107" s="9">
        <v>3136</v>
      </c>
      <c r="L107" s="9">
        <v>2486</v>
      </c>
      <c r="M107" s="9">
        <v>2060</v>
      </c>
      <c r="N107" s="9">
        <v>2919</v>
      </c>
      <c r="O107" s="10">
        <f t="shared" si="1"/>
        <v>30869</v>
      </c>
    </row>
    <row r="108" spans="1:15" x14ac:dyDescent="0.25">
      <c r="A108" s="7">
        <v>104</v>
      </c>
      <c r="B108" s="8" t="s">
        <v>118</v>
      </c>
      <c r="C108" s="9">
        <v>168213</v>
      </c>
      <c r="D108" s="9">
        <v>151212</v>
      </c>
      <c r="E108" s="9">
        <v>192308</v>
      </c>
      <c r="F108" s="9">
        <v>203001</v>
      </c>
      <c r="G108" s="9">
        <v>161673</v>
      </c>
      <c r="H108" s="9">
        <v>90506</v>
      </c>
      <c r="I108" s="9">
        <v>182067</v>
      </c>
      <c r="J108" s="9">
        <v>233619</v>
      </c>
      <c r="K108" s="9">
        <v>282922</v>
      </c>
      <c r="L108" s="9">
        <v>349973</v>
      </c>
      <c r="M108" s="9">
        <v>335390</v>
      </c>
      <c r="N108" s="9">
        <v>282146</v>
      </c>
      <c r="O108" s="10">
        <f t="shared" si="1"/>
        <v>2633030</v>
      </c>
    </row>
    <row r="109" spans="1:15" x14ac:dyDescent="0.25">
      <c r="A109" s="7">
        <v>105</v>
      </c>
      <c r="B109" s="8" t="s">
        <v>119</v>
      </c>
      <c r="C109" s="9">
        <v>359147</v>
      </c>
      <c r="D109" s="9">
        <v>275494</v>
      </c>
      <c r="E109" s="9">
        <v>397367</v>
      </c>
      <c r="F109" s="9">
        <v>403076</v>
      </c>
      <c r="G109" s="9">
        <v>381901</v>
      </c>
      <c r="H109" s="9">
        <v>262889</v>
      </c>
      <c r="I109" s="9">
        <v>304982</v>
      </c>
      <c r="J109" s="9">
        <v>279154</v>
      </c>
      <c r="K109" s="9">
        <v>295758</v>
      </c>
      <c r="L109" s="9">
        <v>165304</v>
      </c>
      <c r="M109" s="9">
        <v>98430</v>
      </c>
      <c r="N109" s="9">
        <v>168467</v>
      </c>
      <c r="O109" s="10">
        <f t="shared" si="1"/>
        <v>3391969</v>
      </c>
    </row>
    <row r="110" spans="1:15" x14ac:dyDescent="0.25">
      <c r="A110" s="7">
        <v>106</v>
      </c>
      <c r="B110" s="8" t="s">
        <v>120</v>
      </c>
      <c r="C110" s="9">
        <v>238502</v>
      </c>
      <c r="D110" s="9">
        <v>220846</v>
      </c>
      <c r="E110" s="9">
        <v>252129</v>
      </c>
      <c r="F110" s="9">
        <v>255369</v>
      </c>
      <c r="G110" s="9">
        <v>245901</v>
      </c>
      <c r="H110" s="9">
        <v>252993</v>
      </c>
      <c r="I110" s="9">
        <v>275808</v>
      </c>
      <c r="J110" s="9">
        <v>256485</v>
      </c>
      <c r="K110" s="9">
        <v>250775</v>
      </c>
      <c r="L110" s="9">
        <v>275759</v>
      </c>
      <c r="M110" s="9">
        <v>281013</v>
      </c>
      <c r="N110" s="9">
        <v>284039</v>
      </c>
      <c r="O110" s="10">
        <f t="shared" si="1"/>
        <v>3089619</v>
      </c>
    </row>
    <row r="111" spans="1:15" x14ac:dyDescent="0.25">
      <c r="A111" s="7">
        <v>107</v>
      </c>
      <c r="B111" s="8" t="s">
        <v>121</v>
      </c>
      <c r="C111" s="9">
        <v>7349</v>
      </c>
      <c r="D111" s="9">
        <v>7520</v>
      </c>
      <c r="E111" s="9">
        <v>8609</v>
      </c>
      <c r="F111" s="9">
        <v>8624</v>
      </c>
      <c r="G111" s="9">
        <v>6930</v>
      </c>
      <c r="H111" s="9">
        <v>12019</v>
      </c>
      <c r="I111" s="9">
        <v>9611</v>
      </c>
      <c r="J111" s="9">
        <v>7162</v>
      </c>
      <c r="K111" s="9">
        <v>7011</v>
      </c>
      <c r="L111" s="9">
        <v>7499</v>
      </c>
      <c r="M111" s="9">
        <v>7258</v>
      </c>
      <c r="N111" s="9">
        <v>8658</v>
      </c>
      <c r="O111" s="10">
        <f t="shared" si="1"/>
        <v>98250</v>
      </c>
    </row>
    <row r="112" spans="1:15" x14ac:dyDescent="0.25">
      <c r="A112" s="7">
        <v>108</v>
      </c>
      <c r="B112" s="12" t="s">
        <v>122</v>
      </c>
      <c r="C112" s="9">
        <v>35781</v>
      </c>
      <c r="D112" s="9">
        <v>38776</v>
      </c>
      <c r="E112" s="9">
        <v>50477</v>
      </c>
      <c r="F112" s="9">
        <v>48450</v>
      </c>
      <c r="G112" s="9">
        <v>41366</v>
      </c>
      <c r="H112" s="9">
        <v>28845</v>
      </c>
      <c r="I112" s="9">
        <v>46555</v>
      </c>
      <c r="J112" s="9">
        <v>41249</v>
      </c>
      <c r="K112" s="9">
        <v>35702</v>
      </c>
      <c r="L112" s="9">
        <v>44531</v>
      </c>
      <c r="M112" s="9">
        <v>43887</v>
      </c>
      <c r="N112" s="9">
        <v>39350</v>
      </c>
      <c r="O112" s="10">
        <f t="shared" si="1"/>
        <v>494969</v>
      </c>
    </row>
    <row r="113" spans="1:15" x14ac:dyDescent="0.25">
      <c r="A113" s="7">
        <v>109</v>
      </c>
      <c r="B113" s="12" t="s">
        <v>123</v>
      </c>
      <c r="C113" s="9">
        <v>19241</v>
      </c>
      <c r="D113" s="9">
        <v>20245</v>
      </c>
      <c r="E113" s="9">
        <v>25878</v>
      </c>
      <c r="F113" s="9">
        <v>25752</v>
      </c>
      <c r="G113" s="9">
        <v>23173</v>
      </c>
      <c r="H113" s="9">
        <v>19061</v>
      </c>
      <c r="I113" s="9">
        <v>23293</v>
      </c>
      <c r="J113" s="9">
        <v>18797</v>
      </c>
      <c r="K113" s="9">
        <v>14490</v>
      </c>
      <c r="L113" s="9">
        <v>19095</v>
      </c>
      <c r="M113" s="9">
        <v>19632</v>
      </c>
      <c r="N113" s="9">
        <v>18016</v>
      </c>
      <c r="O113" s="10">
        <f t="shared" si="1"/>
        <v>246673</v>
      </c>
    </row>
    <row r="114" spans="1:15" x14ac:dyDescent="0.25">
      <c r="A114" s="7">
        <v>110</v>
      </c>
      <c r="B114" s="8" t="s">
        <v>124</v>
      </c>
      <c r="C114" s="9">
        <v>55359</v>
      </c>
      <c r="D114" s="9">
        <v>59449</v>
      </c>
      <c r="E114" s="9">
        <v>71688</v>
      </c>
      <c r="F114" s="9">
        <v>63328</v>
      </c>
      <c r="G114" s="9">
        <v>52367</v>
      </c>
      <c r="H114" s="9">
        <v>42641</v>
      </c>
      <c r="I114" s="9">
        <v>57651</v>
      </c>
      <c r="J114" s="9">
        <v>55520</v>
      </c>
      <c r="K114" s="9">
        <v>40179</v>
      </c>
      <c r="L114" s="9">
        <v>44786</v>
      </c>
      <c r="M114" s="9">
        <v>43618</v>
      </c>
      <c r="N114" s="9">
        <v>38052</v>
      </c>
      <c r="O114" s="10">
        <f t="shared" si="1"/>
        <v>624638</v>
      </c>
    </row>
    <row r="115" spans="1:15" x14ac:dyDescent="0.25">
      <c r="A115" s="7">
        <v>111</v>
      </c>
      <c r="B115" s="8" t="s">
        <v>125</v>
      </c>
      <c r="C115" s="9">
        <v>1431</v>
      </c>
      <c r="D115" s="9">
        <v>1447</v>
      </c>
      <c r="E115" s="9">
        <v>2047</v>
      </c>
      <c r="F115" s="9">
        <v>2633</v>
      </c>
      <c r="G115" s="9">
        <v>2405</v>
      </c>
      <c r="H115" s="9">
        <v>1787</v>
      </c>
      <c r="I115" s="9">
        <v>2886</v>
      </c>
      <c r="J115" s="9">
        <v>2728</v>
      </c>
      <c r="K115" s="9">
        <v>2087</v>
      </c>
      <c r="L115" s="9">
        <v>2659</v>
      </c>
      <c r="M115" s="9">
        <v>2614</v>
      </c>
      <c r="N115" s="9">
        <v>2710</v>
      </c>
      <c r="O115" s="10">
        <f t="shared" si="1"/>
        <v>27434</v>
      </c>
    </row>
    <row r="116" spans="1:15" x14ac:dyDescent="0.25">
      <c r="A116" s="7">
        <v>112</v>
      </c>
      <c r="B116" s="8" t="s">
        <v>126</v>
      </c>
      <c r="C116" s="9">
        <v>25779</v>
      </c>
      <c r="D116" s="9">
        <v>25565</v>
      </c>
      <c r="E116" s="9">
        <v>32116</v>
      </c>
      <c r="F116" s="9">
        <v>30480</v>
      </c>
      <c r="G116" s="9">
        <v>26894</v>
      </c>
      <c r="H116" s="9">
        <v>23932</v>
      </c>
      <c r="I116" s="9">
        <v>34243</v>
      </c>
      <c r="J116" s="9">
        <v>27627</v>
      </c>
      <c r="K116" s="9">
        <v>25052</v>
      </c>
      <c r="L116" s="9">
        <v>23911</v>
      </c>
      <c r="M116" s="9">
        <v>25348</v>
      </c>
      <c r="N116" s="9">
        <v>25928</v>
      </c>
      <c r="O116" s="10">
        <f t="shared" si="1"/>
        <v>326875</v>
      </c>
    </row>
    <row r="117" spans="1:15" x14ac:dyDescent="0.25">
      <c r="A117" s="7">
        <v>113</v>
      </c>
      <c r="B117" s="8" t="s">
        <v>127</v>
      </c>
      <c r="C117" s="9">
        <v>900</v>
      </c>
      <c r="D117" s="9">
        <v>771</v>
      </c>
      <c r="E117" s="9">
        <v>1765</v>
      </c>
      <c r="F117" s="9">
        <v>1817</v>
      </c>
      <c r="G117" s="9">
        <v>1290</v>
      </c>
      <c r="H117" s="9">
        <v>1086</v>
      </c>
      <c r="I117" s="9">
        <v>1597</v>
      </c>
      <c r="J117" s="9">
        <v>1007</v>
      </c>
      <c r="K117" s="9">
        <v>701</v>
      </c>
      <c r="L117" s="9">
        <v>761</v>
      </c>
      <c r="M117" s="9">
        <v>645</v>
      </c>
      <c r="N117" s="9">
        <v>602</v>
      </c>
      <c r="O117" s="10">
        <f t="shared" si="1"/>
        <v>12942</v>
      </c>
    </row>
    <row r="118" spans="1:15" x14ac:dyDescent="0.25">
      <c r="A118" s="7">
        <v>114</v>
      </c>
      <c r="B118" s="12" t="s">
        <v>128</v>
      </c>
      <c r="C118" s="9">
        <v>972</v>
      </c>
      <c r="D118" s="9">
        <v>1076</v>
      </c>
      <c r="E118" s="9">
        <v>2101</v>
      </c>
      <c r="F118" s="9">
        <v>1840</v>
      </c>
      <c r="G118" s="9">
        <v>1472</v>
      </c>
      <c r="H118" s="9">
        <v>1203</v>
      </c>
      <c r="I118" s="9">
        <v>1450</v>
      </c>
      <c r="J118" s="9">
        <v>1367</v>
      </c>
      <c r="K118" s="9">
        <v>1207</v>
      </c>
      <c r="L118" s="9">
        <v>1451</v>
      </c>
      <c r="M118" s="9">
        <v>1400</v>
      </c>
      <c r="N118" s="9">
        <v>1365</v>
      </c>
      <c r="O118" s="10">
        <f t="shared" si="1"/>
        <v>16904</v>
      </c>
    </row>
    <row r="119" spans="1:15" x14ac:dyDescent="0.25">
      <c r="A119" s="7">
        <v>115</v>
      </c>
      <c r="B119" s="12" t="s">
        <v>129</v>
      </c>
      <c r="C119" s="9">
        <v>91</v>
      </c>
      <c r="D119" s="9">
        <v>67</v>
      </c>
      <c r="E119" s="9">
        <v>96</v>
      </c>
      <c r="F119" s="9">
        <v>102</v>
      </c>
      <c r="G119" s="9">
        <v>66</v>
      </c>
      <c r="H119" s="9">
        <v>96</v>
      </c>
      <c r="I119" s="9">
        <v>59</v>
      </c>
      <c r="J119" s="9">
        <v>32</v>
      </c>
      <c r="K119" s="9">
        <v>55</v>
      </c>
      <c r="L119" s="9">
        <v>11</v>
      </c>
      <c r="M119" s="9">
        <v>6</v>
      </c>
      <c r="N119" s="9">
        <v>2</v>
      </c>
      <c r="O119" s="10">
        <f t="shared" si="1"/>
        <v>683</v>
      </c>
    </row>
    <row r="120" spans="1:15" x14ac:dyDescent="0.25">
      <c r="A120" s="7">
        <v>116</v>
      </c>
      <c r="B120" s="12" t="s">
        <v>130</v>
      </c>
      <c r="C120" s="9">
        <v>10</v>
      </c>
      <c r="D120" s="9">
        <v>10</v>
      </c>
      <c r="E120" s="9">
        <v>23</v>
      </c>
      <c r="F120" s="9">
        <v>9</v>
      </c>
      <c r="G120" s="9">
        <v>4</v>
      </c>
      <c r="H120" s="9"/>
      <c r="I120" s="9">
        <v>4</v>
      </c>
      <c r="J120" s="9">
        <v>0</v>
      </c>
      <c r="K120" s="9">
        <v>2</v>
      </c>
      <c r="L120" s="9">
        <v>0</v>
      </c>
      <c r="M120" s="9">
        <v>0</v>
      </c>
      <c r="N120" s="9">
        <v>0</v>
      </c>
      <c r="O120" s="10">
        <f t="shared" si="1"/>
        <v>62</v>
      </c>
    </row>
    <row r="121" spans="1:15" x14ac:dyDescent="0.25">
      <c r="A121" s="7">
        <v>117</v>
      </c>
      <c r="B121" s="12" t="s">
        <v>131</v>
      </c>
      <c r="C121" s="9">
        <v>7088</v>
      </c>
      <c r="D121" s="9">
        <v>7344</v>
      </c>
      <c r="E121" s="9">
        <v>8291</v>
      </c>
      <c r="F121" s="9">
        <v>8291</v>
      </c>
      <c r="G121" s="9">
        <v>7588</v>
      </c>
      <c r="H121" s="9">
        <v>6382</v>
      </c>
      <c r="I121" s="9">
        <v>7232</v>
      </c>
      <c r="J121" s="9">
        <v>6625</v>
      </c>
      <c r="K121" s="9">
        <v>6240</v>
      </c>
      <c r="L121" s="9">
        <v>6716</v>
      </c>
      <c r="M121" s="9">
        <v>6807</v>
      </c>
      <c r="N121" s="9">
        <v>6795</v>
      </c>
      <c r="O121" s="10">
        <f t="shared" si="1"/>
        <v>85399</v>
      </c>
    </row>
    <row r="122" spans="1:15" x14ac:dyDescent="0.25">
      <c r="A122" s="7">
        <v>118</v>
      </c>
      <c r="B122" s="12" t="s">
        <v>132</v>
      </c>
      <c r="C122" s="9">
        <v>263560</v>
      </c>
      <c r="D122" s="9">
        <v>269294</v>
      </c>
      <c r="E122" s="9">
        <v>353133</v>
      </c>
      <c r="F122" s="9">
        <v>329280</v>
      </c>
      <c r="G122" s="9">
        <v>284741</v>
      </c>
      <c r="H122" s="9">
        <v>275287</v>
      </c>
      <c r="I122" s="9">
        <v>386203</v>
      </c>
      <c r="J122" s="9">
        <v>335639</v>
      </c>
      <c r="K122" s="9">
        <v>327054</v>
      </c>
      <c r="L122" s="9">
        <v>359098</v>
      </c>
      <c r="M122" s="9">
        <v>365159</v>
      </c>
      <c r="N122" s="9">
        <v>379451</v>
      </c>
      <c r="O122" s="10">
        <f t="shared" si="1"/>
        <v>3927899</v>
      </c>
    </row>
    <row r="123" spans="1:15" x14ac:dyDescent="0.25">
      <c r="A123" s="7">
        <v>119</v>
      </c>
      <c r="B123" s="12" t="s">
        <v>133</v>
      </c>
      <c r="C123" s="9">
        <v>28</v>
      </c>
      <c r="D123" s="9">
        <v>17</v>
      </c>
      <c r="E123" s="9">
        <v>41</v>
      </c>
      <c r="F123" s="9">
        <v>43</v>
      </c>
      <c r="G123" s="9">
        <v>55</v>
      </c>
      <c r="H123" s="9">
        <v>18</v>
      </c>
      <c r="I123" s="9">
        <v>15</v>
      </c>
      <c r="J123" s="9">
        <v>19</v>
      </c>
      <c r="K123" s="9">
        <v>7</v>
      </c>
      <c r="L123" s="9">
        <v>0</v>
      </c>
      <c r="M123" s="9">
        <v>3</v>
      </c>
      <c r="N123" s="9">
        <v>0</v>
      </c>
      <c r="O123" s="10">
        <f t="shared" si="1"/>
        <v>246</v>
      </c>
    </row>
    <row r="124" spans="1:15" x14ac:dyDescent="0.25">
      <c r="A124" s="7">
        <v>120</v>
      </c>
      <c r="B124" s="12" t="s">
        <v>134</v>
      </c>
      <c r="C124" s="9">
        <v>6857</v>
      </c>
      <c r="D124" s="9">
        <v>4997</v>
      </c>
      <c r="E124" s="9">
        <v>6707</v>
      </c>
      <c r="F124" s="9">
        <v>7040</v>
      </c>
      <c r="G124" s="9">
        <v>6868</v>
      </c>
      <c r="H124" s="9">
        <v>5649</v>
      </c>
      <c r="I124" s="9">
        <v>8635</v>
      </c>
      <c r="J124" s="9">
        <v>7132</v>
      </c>
      <c r="K124" s="9">
        <v>6483</v>
      </c>
      <c r="L124" s="9">
        <v>6561</v>
      </c>
      <c r="M124" s="9">
        <v>6075</v>
      </c>
      <c r="N124" s="9">
        <v>6400</v>
      </c>
      <c r="O124" s="10">
        <f t="shared" si="1"/>
        <v>79404</v>
      </c>
    </row>
    <row r="125" spans="1:15" x14ac:dyDescent="0.25">
      <c r="A125" s="7">
        <v>121</v>
      </c>
      <c r="B125" s="12" t="s">
        <v>135</v>
      </c>
      <c r="C125" s="9">
        <v>6672</v>
      </c>
      <c r="D125" s="9">
        <v>7672</v>
      </c>
      <c r="E125" s="9">
        <v>10535</v>
      </c>
      <c r="F125" s="9">
        <v>9866</v>
      </c>
      <c r="G125" s="9">
        <v>8416</v>
      </c>
      <c r="H125" s="9">
        <v>7683</v>
      </c>
      <c r="I125" s="9">
        <v>8624</v>
      </c>
      <c r="J125" s="9">
        <v>7783</v>
      </c>
      <c r="K125" s="9">
        <v>7263</v>
      </c>
      <c r="L125" s="9">
        <v>7492</v>
      </c>
      <c r="M125" s="9">
        <v>6798</v>
      </c>
      <c r="N125" s="9">
        <v>6377</v>
      </c>
      <c r="O125" s="10">
        <f t="shared" si="1"/>
        <v>95181</v>
      </c>
    </row>
    <row r="126" spans="1:15" x14ac:dyDescent="0.25">
      <c r="A126" s="7">
        <v>122</v>
      </c>
      <c r="B126" s="13" t="s">
        <v>136</v>
      </c>
      <c r="C126" s="9">
        <v>3806</v>
      </c>
      <c r="D126" s="9">
        <v>0</v>
      </c>
      <c r="E126" s="9">
        <v>0</v>
      </c>
      <c r="F126" s="9">
        <v>0</v>
      </c>
      <c r="G126" s="9">
        <v>920</v>
      </c>
      <c r="H126" s="9">
        <v>1302</v>
      </c>
      <c r="I126" s="9">
        <v>2678</v>
      </c>
      <c r="J126" s="9">
        <v>741</v>
      </c>
      <c r="K126" s="9">
        <v>3785</v>
      </c>
      <c r="L126" s="9">
        <v>342</v>
      </c>
      <c r="M126" s="9">
        <v>4350</v>
      </c>
      <c r="N126" s="9">
        <v>379</v>
      </c>
      <c r="O126" s="10">
        <f t="shared" si="1"/>
        <v>18303</v>
      </c>
    </row>
    <row r="127" spans="1:15" x14ac:dyDescent="0.25">
      <c r="A127" s="7">
        <v>123</v>
      </c>
      <c r="B127" s="12" t="s">
        <v>137</v>
      </c>
      <c r="C127" s="9">
        <v>0</v>
      </c>
      <c r="D127" s="9">
        <v>0</v>
      </c>
      <c r="E127" s="9">
        <v>0</v>
      </c>
      <c r="F127" s="9">
        <v>0</v>
      </c>
      <c r="G127" s="9">
        <v>2819</v>
      </c>
      <c r="H127" s="9">
        <v>2806</v>
      </c>
      <c r="I127" s="9">
        <v>3736</v>
      </c>
      <c r="J127" s="9">
        <v>3032</v>
      </c>
      <c r="K127" s="9">
        <v>3491</v>
      </c>
      <c r="L127" s="9">
        <v>3436</v>
      </c>
      <c r="M127" s="9">
        <v>4335</v>
      </c>
      <c r="N127" s="9">
        <v>4067</v>
      </c>
      <c r="O127" s="10">
        <f t="shared" si="1"/>
        <v>27722</v>
      </c>
    </row>
    <row r="128" spans="1:15" x14ac:dyDescent="0.25">
      <c r="A128" s="7">
        <v>124</v>
      </c>
      <c r="B128" s="12" t="s">
        <v>138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2468</v>
      </c>
      <c r="J128" s="9">
        <v>5309</v>
      </c>
      <c r="K128" s="9">
        <v>7093</v>
      </c>
      <c r="L128" s="9">
        <v>8711</v>
      </c>
      <c r="M128" s="9">
        <v>10313</v>
      </c>
      <c r="N128" s="9">
        <v>13997</v>
      </c>
      <c r="O128" s="10">
        <f t="shared" si="1"/>
        <v>47891</v>
      </c>
    </row>
    <row r="129" spans="1:15" x14ac:dyDescent="0.25">
      <c r="A129" s="7">
        <v>125</v>
      </c>
      <c r="B129" s="12" t="s">
        <v>139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1090</v>
      </c>
      <c r="K129" s="9">
        <v>3913</v>
      </c>
      <c r="L129" s="9">
        <v>9644</v>
      </c>
      <c r="M129" s="9">
        <v>6493</v>
      </c>
      <c r="N129" s="9">
        <v>7502</v>
      </c>
      <c r="O129" s="10">
        <f t="shared" si="1"/>
        <v>28642</v>
      </c>
    </row>
    <row r="130" spans="1:15" x14ac:dyDescent="0.25">
      <c r="A130" s="7">
        <v>126</v>
      </c>
      <c r="B130" s="12" t="s">
        <v>140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195</v>
      </c>
      <c r="K130" s="9">
        <v>0</v>
      </c>
      <c r="L130" s="9"/>
      <c r="M130" s="9"/>
      <c r="N130" s="9"/>
      <c r="O130" s="10">
        <f t="shared" si="1"/>
        <v>195</v>
      </c>
    </row>
    <row r="131" spans="1:15" x14ac:dyDescent="0.25">
      <c r="A131" s="7">
        <v>127</v>
      </c>
      <c r="B131" s="12" t="s">
        <v>141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299</v>
      </c>
      <c r="K131" s="9">
        <v>2411</v>
      </c>
      <c r="L131" s="9">
        <v>2484</v>
      </c>
      <c r="M131" s="9">
        <v>2573</v>
      </c>
      <c r="N131" s="9">
        <v>2641</v>
      </c>
      <c r="O131" s="10">
        <f t="shared" si="1"/>
        <v>10408</v>
      </c>
    </row>
    <row r="132" spans="1:15" x14ac:dyDescent="0.25">
      <c r="A132" s="7">
        <v>128</v>
      </c>
      <c r="B132" s="12" t="s">
        <v>142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1829</v>
      </c>
      <c r="L132" s="9">
        <v>10233</v>
      </c>
      <c r="M132" s="9">
        <v>14204</v>
      </c>
      <c r="N132" s="9">
        <v>16540</v>
      </c>
      <c r="O132" s="10">
        <f t="shared" si="1"/>
        <v>42806</v>
      </c>
    </row>
    <row r="133" spans="1:15" x14ac:dyDescent="0.25">
      <c r="A133" s="7">
        <v>129</v>
      </c>
      <c r="B133" s="12" t="s">
        <v>143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18498</v>
      </c>
      <c r="M133" s="9">
        <v>52920</v>
      </c>
      <c r="N133" s="9">
        <v>55871</v>
      </c>
      <c r="O133" s="10">
        <f t="shared" si="1"/>
        <v>127289</v>
      </c>
    </row>
    <row r="134" spans="1:15" x14ac:dyDescent="0.25">
      <c r="A134" s="7">
        <v>130</v>
      </c>
      <c r="B134" s="12" t="s">
        <v>144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59</v>
      </c>
      <c r="M134" s="9">
        <v>11051</v>
      </c>
      <c r="N134" s="9">
        <v>15611</v>
      </c>
      <c r="O134" s="10">
        <f t="shared" ref="O134:O144" si="2">SUM(C134:N134)</f>
        <v>26721</v>
      </c>
    </row>
    <row r="135" spans="1:15" x14ac:dyDescent="0.25">
      <c r="A135" s="7">
        <v>131</v>
      </c>
      <c r="B135" s="12" t="s">
        <v>145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404</v>
      </c>
      <c r="M135" s="9">
        <v>21395</v>
      </c>
      <c r="N135" s="9">
        <v>26970</v>
      </c>
      <c r="O135" s="10">
        <f t="shared" si="2"/>
        <v>48769</v>
      </c>
    </row>
    <row r="136" spans="1:15" x14ac:dyDescent="0.25">
      <c r="A136" s="7">
        <v>132</v>
      </c>
      <c r="B136" s="12" t="s">
        <v>146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20006</v>
      </c>
      <c r="N136" s="9">
        <v>23995</v>
      </c>
      <c r="O136" s="10">
        <f t="shared" si="2"/>
        <v>44001</v>
      </c>
    </row>
    <row r="137" spans="1:15" x14ac:dyDescent="0.25">
      <c r="A137" s="7">
        <v>133</v>
      </c>
      <c r="B137" s="12" t="s">
        <v>147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3</v>
      </c>
      <c r="N137" s="9">
        <v>1417</v>
      </c>
      <c r="O137" s="10">
        <f t="shared" si="2"/>
        <v>1420</v>
      </c>
    </row>
    <row r="138" spans="1:15" x14ac:dyDescent="0.25">
      <c r="A138" s="7">
        <v>134</v>
      </c>
      <c r="B138" s="12" t="s">
        <v>148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</v>
      </c>
      <c r="N138" s="9">
        <v>42</v>
      </c>
      <c r="O138" s="10">
        <f t="shared" si="2"/>
        <v>43</v>
      </c>
    </row>
    <row r="139" spans="1:15" x14ac:dyDescent="0.25">
      <c r="A139" s="7">
        <v>135</v>
      </c>
      <c r="B139" s="12" t="s">
        <v>149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28</v>
      </c>
      <c r="O139" s="10">
        <f t="shared" si="2"/>
        <v>28</v>
      </c>
    </row>
    <row r="140" spans="1:15" x14ac:dyDescent="0.25">
      <c r="A140" s="7">
        <v>136</v>
      </c>
      <c r="B140" s="12" t="s">
        <v>150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2338</v>
      </c>
      <c r="O140" s="10">
        <f t="shared" si="2"/>
        <v>2338</v>
      </c>
    </row>
    <row r="141" spans="1:15" x14ac:dyDescent="0.25">
      <c r="A141" s="7">
        <v>137</v>
      </c>
      <c r="B141" s="12" t="s">
        <v>151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30210</v>
      </c>
      <c r="O141" s="10">
        <f t="shared" si="2"/>
        <v>30210</v>
      </c>
    </row>
    <row r="142" spans="1:15" x14ac:dyDescent="0.25">
      <c r="A142" s="7">
        <v>138</v>
      </c>
      <c r="B142" s="12" t="s">
        <v>152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20825</v>
      </c>
      <c r="O142" s="10">
        <f t="shared" si="2"/>
        <v>20825</v>
      </c>
    </row>
    <row r="143" spans="1:15" x14ac:dyDescent="0.25">
      <c r="A143" s="7">
        <v>139</v>
      </c>
      <c r="B143" s="12" t="s">
        <v>153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2043</v>
      </c>
      <c r="O143" s="10">
        <f t="shared" si="2"/>
        <v>2043</v>
      </c>
    </row>
    <row r="144" spans="1:15" x14ac:dyDescent="0.25">
      <c r="A144" s="7">
        <v>140</v>
      </c>
      <c r="B144" s="12" t="s">
        <v>154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701</v>
      </c>
      <c r="O144" s="10">
        <f t="shared" si="2"/>
        <v>701</v>
      </c>
    </row>
    <row r="145" spans="1:15" x14ac:dyDescent="0.25">
      <c r="C145" s="3">
        <f>SUM(C5:C144)</f>
        <v>13545835</v>
      </c>
      <c r="D145" s="3">
        <f t="shared" ref="D145:O145" si="3">SUM(D5:D144)</f>
        <v>12286075</v>
      </c>
      <c r="E145" s="3">
        <f t="shared" si="3"/>
        <v>14449584</v>
      </c>
      <c r="F145" s="3">
        <f t="shared" si="3"/>
        <v>14750027</v>
      </c>
      <c r="G145" s="3">
        <f t="shared" si="3"/>
        <v>13534452</v>
      </c>
      <c r="H145" s="3">
        <f t="shared" si="3"/>
        <v>11943032</v>
      </c>
      <c r="I145" s="3">
        <f t="shared" si="3"/>
        <v>16318254</v>
      </c>
      <c r="J145" s="3">
        <f t="shared" si="3"/>
        <v>17130622</v>
      </c>
      <c r="K145" s="3">
        <f t="shared" si="3"/>
        <v>17954591</v>
      </c>
      <c r="L145" s="3">
        <f t="shared" si="3"/>
        <v>18844373</v>
      </c>
      <c r="M145" s="3">
        <f t="shared" si="3"/>
        <v>18156644</v>
      </c>
      <c r="N145" s="3">
        <f t="shared" si="3"/>
        <v>17834130</v>
      </c>
      <c r="O145" s="3">
        <f t="shared" si="3"/>
        <v>186747619</v>
      </c>
    </row>
    <row r="153" spans="1:15" x14ac:dyDescent="0.25">
      <c r="A153" s="16"/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1:15" x14ac:dyDescent="0.25">
      <c r="A154" s="16"/>
      <c r="B154" s="1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1:15" x14ac:dyDescent="0.25">
      <c r="A155" s="16"/>
      <c r="B155" s="1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1:15" x14ac:dyDescent="0.25">
      <c r="A156" s="16"/>
      <c r="B156" s="1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1:15" x14ac:dyDescent="0.25">
      <c r="A157" s="16"/>
      <c r="B157" s="1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1:15" x14ac:dyDescent="0.25">
      <c r="A158" s="16"/>
      <c r="B158" s="1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1:15" x14ac:dyDescent="0.25">
      <c r="A159" s="16"/>
      <c r="B159" s="19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1:15" x14ac:dyDescent="0.25">
      <c r="A160" s="16"/>
      <c r="B160" s="19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1:14" x14ac:dyDescent="0.25">
      <c r="A161" s="16"/>
      <c r="B161" s="19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 x14ac:dyDescent="0.25">
      <c r="A162" s="16"/>
      <c r="B162" s="19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1:14" x14ac:dyDescent="0.25">
      <c r="A163" s="16"/>
      <c r="B163" s="19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x14ac:dyDescent="0.25">
      <c r="A164" s="16"/>
      <c r="B164" s="19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x14ac:dyDescent="0.25">
      <c r="A165" s="16"/>
      <c r="B165" s="19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1:14" x14ac:dyDescent="0.25">
      <c r="A166" s="16"/>
      <c r="B166" s="19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1:14" x14ac:dyDescent="0.25">
      <c r="A167" s="16"/>
      <c r="B167" s="17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1:14" x14ac:dyDescent="0.25">
      <c r="A168" s="16"/>
      <c r="B168" s="17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1:14" x14ac:dyDescent="0.25">
      <c r="A169" s="16"/>
      <c r="B169" s="19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1:14" x14ac:dyDescent="0.25">
      <c r="A170" s="16"/>
      <c r="B170" s="19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1:14" x14ac:dyDescent="0.25">
      <c r="A171" s="16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1:14" x14ac:dyDescent="0.25">
      <c r="A172" s="16"/>
      <c r="B172" s="19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1:14" x14ac:dyDescent="0.25">
      <c r="A173" s="16"/>
      <c r="B173" s="19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1:14" x14ac:dyDescent="0.25">
      <c r="A174" s="16"/>
      <c r="B174" s="19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1:14" x14ac:dyDescent="0.25">
      <c r="A175" s="16"/>
      <c r="B175" s="19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1:14" x14ac:dyDescent="0.25">
      <c r="A176" s="16"/>
      <c r="B176" s="19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1:14" x14ac:dyDescent="0.25">
      <c r="A177" s="16"/>
      <c r="B177" s="17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 x14ac:dyDescent="0.25">
      <c r="A178" s="20"/>
      <c r="B178" s="17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1:14" x14ac:dyDescent="0.25">
      <c r="A179" s="20"/>
      <c r="B179" s="17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 x14ac:dyDescent="0.25">
      <c r="A180" s="16"/>
      <c r="B180" s="17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1:14" x14ac:dyDescent="0.25">
      <c r="A181" s="16"/>
      <c r="B181" s="17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1:14" x14ac:dyDescent="0.25">
      <c r="A182" s="20"/>
      <c r="B182" s="17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1:14" x14ac:dyDescent="0.25">
      <c r="A183" s="16"/>
      <c r="B183" s="16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97" spans="1:14" x14ac:dyDescent="0.25">
      <c r="A197" s="13"/>
      <c r="B197" s="15" t="s">
        <v>155</v>
      </c>
      <c r="C197" s="9"/>
      <c r="D197" s="9"/>
      <c r="E197" s="9"/>
      <c r="F197" s="9"/>
      <c r="G197" s="9"/>
      <c r="H197" s="9"/>
      <c r="I197" s="9"/>
      <c r="J197" s="9">
        <v>2040</v>
      </c>
      <c r="K197" s="9">
        <v>0</v>
      </c>
      <c r="L197" s="9"/>
      <c r="M197" s="9"/>
      <c r="N197" s="9"/>
    </row>
    <row r="198" spans="1:14" x14ac:dyDescent="0.25">
      <c r="A198" s="13"/>
      <c r="B198" s="15" t="s">
        <v>156</v>
      </c>
      <c r="C198" s="9"/>
      <c r="D198" s="9"/>
      <c r="E198" s="9"/>
      <c r="F198" s="9"/>
      <c r="G198" s="9"/>
      <c r="H198" s="9"/>
      <c r="I198" s="9"/>
      <c r="J198" s="9">
        <v>239</v>
      </c>
      <c r="K198" s="9">
        <v>0</v>
      </c>
      <c r="L198" s="9"/>
      <c r="M198" s="9"/>
      <c r="N198" s="9"/>
    </row>
    <row r="199" spans="1:14" x14ac:dyDescent="0.25">
      <c r="A199" s="13"/>
      <c r="B199" s="15" t="s">
        <v>157</v>
      </c>
      <c r="C199" s="9"/>
      <c r="D199" s="9"/>
      <c r="E199" s="9"/>
      <c r="F199" s="9"/>
      <c r="G199" s="9"/>
      <c r="H199" s="9"/>
      <c r="I199" s="9"/>
      <c r="J199" s="9">
        <v>110</v>
      </c>
      <c r="K199" s="9">
        <v>0</v>
      </c>
      <c r="L199" s="9"/>
      <c r="M199" s="9"/>
      <c r="N199" s="9"/>
    </row>
    <row r="200" spans="1:14" x14ac:dyDescent="0.25">
      <c r="A200" s="13"/>
      <c r="B200" s="15" t="s">
        <v>158</v>
      </c>
      <c r="C200" s="9"/>
      <c r="D200" s="9"/>
      <c r="E200" s="9"/>
      <c r="F200" s="9"/>
      <c r="G200" s="9"/>
      <c r="H200" s="9"/>
      <c r="I200" s="9"/>
      <c r="J200" s="9">
        <v>105</v>
      </c>
      <c r="K200" s="9">
        <v>0</v>
      </c>
      <c r="L200" s="9"/>
      <c r="M200" s="9"/>
      <c r="N200" s="9"/>
    </row>
    <row r="201" spans="1:14" x14ac:dyDescent="0.25">
      <c r="A201" s="13"/>
      <c r="B201" s="15" t="s">
        <v>159</v>
      </c>
      <c r="C201" s="9"/>
      <c r="D201" s="9"/>
      <c r="E201" s="9"/>
      <c r="F201" s="9"/>
      <c r="G201" s="9"/>
      <c r="H201" s="9"/>
      <c r="I201" s="9"/>
      <c r="J201" s="9">
        <v>12</v>
      </c>
      <c r="K201" s="9">
        <v>0</v>
      </c>
      <c r="L201" s="9"/>
      <c r="M201" s="9"/>
      <c r="N201" s="9"/>
    </row>
    <row r="202" spans="1:14" x14ac:dyDescent="0.25">
      <c r="A202" s="13"/>
      <c r="B202" s="15" t="s">
        <v>160</v>
      </c>
      <c r="C202" s="9"/>
      <c r="D202" s="9"/>
      <c r="E202" s="9"/>
      <c r="F202" s="9"/>
      <c r="G202" s="9"/>
      <c r="H202" s="9"/>
      <c r="I202" s="9"/>
      <c r="J202" s="9">
        <v>491</v>
      </c>
      <c r="K202" s="9">
        <v>0</v>
      </c>
      <c r="L202" s="9"/>
      <c r="M202" s="9"/>
      <c r="N202" s="9"/>
    </row>
    <row r="203" spans="1:14" x14ac:dyDescent="0.25">
      <c r="A203" s="13"/>
      <c r="B203" s="15" t="s">
        <v>161</v>
      </c>
      <c r="C203" s="9"/>
      <c r="D203" s="9"/>
      <c r="E203" s="9"/>
      <c r="F203" s="9"/>
      <c r="G203" s="9"/>
      <c r="H203" s="9"/>
      <c r="I203" s="9"/>
      <c r="J203" s="9">
        <v>961</v>
      </c>
      <c r="K203" s="9">
        <v>0</v>
      </c>
      <c r="L203" s="9"/>
      <c r="M203" s="9"/>
      <c r="N203" s="9"/>
    </row>
    <row r="204" spans="1:14" x14ac:dyDescent="0.25">
      <c r="A204" s="13"/>
      <c r="B204" s="15" t="s">
        <v>162</v>
      </c>
      <c r="C204" s="9"/>
      <c r="D204" s="9"/>
      <c r="E204" s="9"/>
      <c r="F204" s="9"/>
      <c r="G204" s="9"/>
      <c r="H204" s="9"/>
      <c r="I204" s="9"/>
      <c r="J204" s="9">
        <v>10948</v>
      </c>
      <c r="K204" s="9">
        <v>12628</v>
      </c>
      <c r="L204" s="9">
        <v>71</v>
      </c>
      <c r="M204" s="9">
        <v>0</v>
      </c>
      <c r="N204" s="9"/>
    </row>
    <row r="205" spans="1:14" x14ac:dyDescent="0.25">
      <c r="A205" s="13"/>
      <c r="B205" s="15" t="s">
        <v>163</v>
      </c>
      <c r="C205" s="9"/>
      <c r="D205" s="9"/>
      <c r="E205" s="9"/>
      <c r="F205" s="9"/>
      <c r="G205" s="9"/>
      <c r="H205" s="9"/>
      <c r="I205" s="9"/>
      <c r="J205" s="9">
        <v>198577</v>
      </c>
      <c r="K205" s="9">
        <v>46773</v>
      </c>
      <c r="L205" s="9">
        <v>142329</v>
      </c>
      <c r="M205" s="9">
        <v>0</v>
      </c>
      <c r="N205" s="9"/>
    </row>
    <row r="206" spans="1:14" x14ac:dyDescent="0.25">
      <c r="A206" s="13"/>
      <c r="B206" s="15" t="s">
        <v>164</v>
      </c>
      <c r="C206" s="9"/>
      <c r="D206" s="9"/>
      <c r="E206" s="9"/>
      <c r="F206" s="9"/>
      <c r="G206" s="9"/>
      <c r="H206" s="9"/>
      <c r="I206" s="9"/>
      <c r="J206" s="9">
        <v>103441</v>
      </c>
      <c r="K206" s="9">
        <v>105794</v>
      </c>
      <c r="L206" s="9">
        <v>36733</v>
      </c>
      <c r="M206" s="9">
        <v>0</v>
      </c>
      <c r="N206" s="9"/>
    </row>
    <row r="207" spans="1:14" x14ac:dyDescent="0.25">
      <c r="A207" s="13"/>
      <c r="B207" s="15" t="s">
        <v>165</v>
      </c>
      <c r="C207" s="9"/>
      <c r="D207" s="9"/>
      <c r="E207" s="9"/>
      <c r="F207" s="9"/>
      <c r="G207" s="9"/>
      <c r="H207" s="9"/>
      <c r="I207" s="9"/>
      <c r="J207" s="9"/>
      <c r="K207" s="9">
        <v>332</v>
      </c>
      <c r="L207" s="9">
        <v>0</v>
      </c>
      <c r="M207" s="9"/>
      <c r="N207" s="9"/>
    </row>
    <row r="208" spans="1:14" x14ac:dyDescent="0.25">
      <c r="A208" s="13"/>
      <c r="B208" s="12" t="s">
        <v>166</v>
      </c>
      <c r="C208" s="9"/>
      <c r="D208" s="9"/>
      <c r="E208" s="9"/>
      <c r="F208" s="9"/>
      <c r="G208" s="9"/>
      <c r="H208" s="9"/>
      <c r="I208" s="9"/>
      <c r="J208" s="9">
        <v>5018</v>
      </c>
      <c r="K208" s="9">
        <v>564</v>
      </c>
      <c r="L208" s="9">
        <v>0</v>
      </c>
      <c r="M208" s="9"/>
      <c r="N208" s="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Zulfikar</dc:creator>
  <cp:lastModifiedBy>Ahmad Zulfikar</cp:lastModifiedBy>
  <dcterms:created xsi:type="dcterms:W3CDTF">2019-08-29T05:00:13Z</dcterms:created>
  <dcterms:modified xsi:type="dcterms:W3CDTF">2019-08-29T05:00:58Z</dcterms:modified>
</cp:coreProperties>
</file>